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bas Oleg\Desktop\Контент 2\ZWAE\OW\"/>
    </mc:Choice>
  </mc:AlternateContent>
  <xr:revisionPtr revIDLastSave="0" documentId="13_ncr:1_{0D886BCC-3404-41C5-AA98-334D268963D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" l="1"/>
  <c r="E63" i="1"/>
  <c r="E52" i="1" l="1"/>
  <c r="E45" i="1"/>
  <c r="E34" i="1"/>
  <c r="E23" i="1" l="1"/>
  <c r="E15" i="1" l="1"/>
</calcChain>
</file>

<file path=xl/sharedStrings.xml><?xml version="1.0" encoding="utf-8"?>
<sst xmlns="http://schemas.openxmlformats.org/spreadsheetml/2006/main" count="300" uniqueCount="71">
  <si>
    <t>UD</t>
  </si>
  <si>
    <t>UG</t>
  </si>
  <si>
    <t>R</t>
  </si>
  <si>
    <t>LO</t>
  </si>
  <si>
    <t>LP</t>
  </si>
  <si>
    <t>PP</t>
  </si>
  <si>
    <t>LK1</t>
  </si>
  <si>
    <t>LK2</t>
  </si>
  <si>
    <t>/</t>
  </si>
  <si>
    <t>-</t>
  </si>
  <si>
    <t>PO</t>
  </si>
  <si>
    <t>Ном. напруга, кВ</t>
  </si>
  <si>
    <t>Наявність заземлюючих ножів</t>
  </si>
  <si>
    <t>Ємнісні ізолятори</t>
  </si>
  <si>
    <t>Сторона і тип приводу</t>
  </si>
  <si>
    <t>Додаткові блок-контакти</t>
  </si>
  <si>
    <t>Апарати СН внутрішнього встановлення</t>
  </si>
  <si>
    <t>OW</t>
  </si>
  <si>
    <t>Ном. струм, А</t>
  </si>
  <si>
    <t>Струм КЗ, кА</t>
  </si>
  <si>
    <t>OWB</t>
  </si>
  <si>
    <t>OWG</t>
  </si>
  <si>
    <t>OWE</t>
  </si>
  <si>
    <t>OWS</t>
  </si>
  <si>
    <t>---------------------------</t>
  </si>
  <si>
    <t>Міжполюсна відстань, мм</t>
  </si>
  <si>
    <t>-------------------</t>
  </si>
  <si>
    <t>− верхні заземляючі ножі</t>
  </si>
  <si>
    <t>− без заземляючих ножів (відсутність 
позначення)</t>
  </si>
  <si>
    <t>− 1х(3НВ+ЗНЗ) безпосередньо на валі вимикача навантаження</t>
  </si>
  <si>
    <t>− 2х(3НВ+ЗНЗ) безпосередньо  на валі вимикача навантаження
 і заземлюючих ножів</t>
  </si>
  <si>
    <t>− без додаткових контактів 
(відсутність позначення)</t>
  </si>
  <si>
    <t>− опорні ізолятори із ємнісним давачем</t>
  </si>
  <si>
    <t>− стандартні опорні ізолятори (відсутність позначення)</t>
  </si>
  <si>
    <t>− зліва, поворотної дії</t>
  </si>
  <si>
    <t>− справа, 
поворотної дії</t>
  </si>
  <si>
    <t>− справа, 
поступальної дії</t>
  </si>
  <si>
    <t>− зліва, 
поступальної дії</t>
  </si>
  <si>
    <t>− зліва, 
поворотної дії</t>
  </si>
  <si>
    <t>Тип внутрішнього роз'єднувача</t>
  </si>
  <si>
    <t xml:space="preserve">
OWB</t>
  </si>
  <si>
    <t>31,5</t>
  </si>
  <si>
    <t>3</t>
  </si>
  <si>
    <t>125</t>
  </si>
  <si>
    <t>200</t>
  </si>
  <si>
    <t>OWA</t>
  </si>
  <si>
    <t>275</t>
  </si>
  <si>
    <t>OWC</t>
  </si>
  <si>
    <t>16</t>
  </si>
  <si>
    <t>25</t>
  </si>
  <si>
    <t>1</t>
  </si>
  <si>
    <t>-----------------------------------</t>
  </si>
  <si>
    <t>12 кВ</t>
  </si>
  <si>
    <t>17 кВ</t>
  </si>
  <si>
    <t>24 кВ</t>
  </si>
  <si>
    <t>2000</t>
  </si>
  <si>
    <t>350</t>
  </si>
  <si>
    <t>50</t>
  </si>
  <si>
    <t>− нижні заземляючі ножі</t>
  </si>
  <si>
    <t>36 кВ</t>
  </si>
  <si>
    <t>36</t>
  </si>
  <si>
    <t>3150</t>
  </si>
  <si>
    <t>360</t>
  </si>
  <si>
    <t>520</t>
  </si>
  <si>
    <t>Час протікання струму КЗ, сек</t>
  </si>
  <si>
    <t>Час  протікання струму КЗ, сек</t>
  </si>
  <si>
    <t>РОЗ'ЄДНУВАЧ</t>
  </si>
  <si>
    <t>Якщо Ви обрали параметр із сірої області, то інші параметри потрібно також вибирати із цієї області.</t>
  </si>
  <si>
    <t>Артикул 1</t>
  </si>
  <si>
    <t>Артикул 2</t>
  </si>
  <si>
    <t>*Примітка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</si>
</sst>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0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1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5" xfId="0" applyFill="1" applyBorder="1" applyAlignment="1" applyProtection="1"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/>
    <xf numFmtId="0" fontId="0" fillId="0" borderId="8" xfId="0" applyBorder="1" applyProtection="1"/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49" fontId="0" fillId="3" borderId="10" xfId="0" applyNumberFormat="1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/>
    </xf>
    <xf numFmtId="49" fontId="0" fillId="2" borderId="3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5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12" xfId="0" applyNumberFormat="1" applyFill="1" applyBorder="1" applyAlignment="1" applyProtection="1">
      <alignment vertical="top"/>
    </xf>
    <xf numFmtId="49" fontId="0" fillId="2" borderId="7" xfId="0" applyNumberFormat="1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2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Protection="1"/>
    <xf numFmtId="49" fontId="0" fillId="3" borderId="8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3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4" borderId="7" xfId="0" applyNumberFormat="1" applyFill="1" applyBorder="1" applyProtection="1"/>
    <xf numFmtId="49" fontId="0" fillId="4" borderId="8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/>
    </xf>
    <xf numFmtId="49" fontId="0" fillId="2" borderId="4" xfId="0" quotePrefix="1" applyNumberFormat="1" applyFill="1" applyBorder="1" applyAlignment="1" applyProtection="1">
      <alignment horizontal="center" vertical="top" wrapText="1"/>
    </xf>
    <xf numFmtId="49" fontId="0" fillId="3" borderId="10" xfId="0" applyNumberFormat="1" applyFill="1" applyBorder="1" applyAlignment="1" applyProtection="1">
      <alignment horizontal="left" vertical="top"/>
    </xf>
    <xf numFmtId="49" fontId="0" fillId="2" borderId="3" xfId="0" applyNumberFormat="1" applyFill="1" applyBorder="1" applyProtection="1"/>
    <xf numFmtId="0" fontId="0" fillId="0" borderId="0" xfId="0" applyBorder="1" applyProtection="1"/>
    <xf numFmtId="49" fontId="0" fillId="3" borderId="11" xfId="0" applyNumberFormat="1" applyFill="1" applyBorder="1" applyAlignment="1" applyProtection="1">
      <alignment horizontal="left" vertical="top"/>
    </xf>
    <xf numFmtId="49" fontId="0" fillId="3" borderId="2" xfId="0" applyNumberFormat="1" applyFill="1" applyBorder="1" applyAlignment="1" applyProtection="1">
      <alignment horizontal="left" vertical="top" wrapText="1"/>
    </xf>
    <xf numFmtId="49" fontId="0" fillId="3" borderId="2" xfId="0" quotePrefix="1" applyNumberFormat="1" applyFill="1" applyBorder="1" applyAlignment="1" applyProtection="1">
      <alignment horizontal="center" vertical="top" wrapText="1"/>
    </xf>
    <xf numFmtId="49" fontId="0" fillId="3" borderId="5" xfId="0" applyNumberFormat="1" applyFill="1" applyBorder="1" applyAlignment="1" applyProtection="1">
      <alignment horizontal="left" vertical="top"/>
    </xf>
    <xf numFmtId="49" fontId="0" fillId="3" borderId="1" xfId="0" applyNumberFormat="1" applyFill="1" applyBorder="1" applyAlignment="1" applyProtection="1">
      <alignment horizontal="left" vertical="top"/>
    </xf>
    <xf numFmtId="49" fontId="0" fillId="2" borderId="9" xfId="0" quotePrefix="1" applyNumberFormat="1" applyFill="1" applyBorder="1" applyAlignment="1" applyProtection="1">
      <alignment horizontal="center" vertical="top" wrapText="1"/>
    </xf>
    <xf numFmtId="49" fontId="0" fillId="3" borderId="7" xfId="0" applyNumberForma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3" xfId="0" applyBorder="1" applyProtection="1"/>
    <xf numFmtId="0" fontId="0" fillId="0" borderId="0" xfId="0" applyFill="1" applyBorder="1" applyProtection="1"/>
    <xf numFmtId="0" fontId="3" fillId="0" borderId="0" xfId="0" applyFont="1" applyFill="1" applyAlignment="1" applyProtection="1">
      <alignment horizontal="left" vertical="center"/>
    </xf>
    <xf numFmtId="49" fontId="0" fillId="4" borderId="9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49" fontId="0" fillId="3" borderId="9" xfId="0" quotePrefix="1" applyNumberFormat="1" applyFill="1" applyBorder="1" applyAlignment="1" applyProtection="1">
      <alignment vertical="top" wrapText="1"/>
    </xf>
    <xf numFmtId="49" fontId="0" fillId="3" borderId="8" xfId="0" quotePrefix="1" applyNumberFormat="1" applyFill="1" applyBorder="1" applyAlignment="1" applyProtection="1">
      <alignment vertical="top" wrapText="1"/>
    </xf>
    <xf numFmtId="0" fontId="0" fillId="2" borderId="4" xfId="0" applyNumberFormat="1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49" fontId="0" fillId="0" borderId="9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 wrapText="1"/>
    </xf>
    <xf numFmtId="49" fontId="0" fillId="0" borderId="12" xfId="0" applyNumberFormat="1" applyFill="1" applyBorder="1" applyAlignment="1" applyProtection="1">
      <alignment horizontal="left" vertical="top"/>
    </xf>
    <xf numFmtId="49" fontId="0" fillId="0" borderId="8" xfId="0" applyNumberFormat="1" applyFill="1" applyBorder="1" applyAlignment="1" applyProtection="1">
      <alignment horizontal="left" vertical="top"/>
    </xf>
    <xf numFmtId="49" fontId="0" fillId="0" borderId="8" xfId="0" quotePrefix="1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Protection="1"/>
    <xf numFmtId="49" fontId="0" fillId="0" borderId="9" xfId="0" applyNumberFormat="1" applyFill="1" applyBorder="1" applyProtection="1"/>
    <xf numFmtId="49" fontId="0" fillId="0" borderId="8" xfId="0" applyNumberFormat="1" applyFill="1" applyBorder="1" applyProtection="1"/>
    <xf numFmtId="49" fontId="0" fillId="3" borderId="0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 wrapText="1"/>
    </xf>
    <xf numFmtId="0" fontId="0" fillId="3" borderId="6" xfId="0" applyNumberFormat="1" applyFill="1" applyBorder="1" applyAlignment="1" applyProtection="1">
      <alignment horizontal="left" vertical="top"/>
    </xf>
    <xf numFmtId="49" fontId="0" fillId="3" borderId="0" xfId="0" quotePrefix="1" applyNumberFormat="1" applyFill="1" applyBorder="1" applyAlignment="1" applyProtection="1">
      <alignment horizontal="center" vertical="top" wrapText="1"/>
    </xf>
    <xf numFmtId="49" fontId="0" fillId="3" borderId="6" xfId="0" applyNumberFormat="1" applyFill="1" applyBorder="1" applyAlignment="1" applyProtection="1">
      <alignment vertical="top"/>
    </xf>
    <xf numFmtId="0" fontId="0" fillId="3" borderId="9" xfId="0" applyNumberFormat="1" applyFill="1" applyBorder="1" applyAlignment="1" applyProtection="1">
      <alignment horizontal="left" vertical="top"/>
    </xf>
    <xf numFmtId="0" fontId="0" fillId="0" borderId="3" xfId="0" applyFill="1" applyBorder="1" applyAlignment="1" applyProtection="1">
      <protection hidden="1"/>
    </xf>
    <xf numFmtId="0" fontId="0" fillId="0" borderId="14" xfId="0" applyBorder="1" applyProtection="1"/>
    <xf numFmtId="0" fontId="0" fillId="0" borderId="15" xfId="0" applyBorder="1" applyProtection="1"/>
    <xf numFmtId="0" fontId="0" fillId="0" borderId="12" xfId="0" applyFill="1" applyBorder="1" applyProtection="1"/>
    <xf numFmtId="0" fontId="0" fillId="0" borderId="15" xfId="0" applyBorder="1" applyAlignment="1" applyProtection="1">
      <alignment horizontal="center" vertical="center"/>
    </xf>
    <xf numFmtId="49" fontId="0" fillId="3" borderId="9" xfId="0" applyNumberFormat="1" applyFill="1" applyBorder="1" applyAlignment="1" applyProtection="1">
      <alignment vertical="top"/>
    </xf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2" xfId="0" applyBorder="1" applyProtection="1"/>
    <xf numFmtId="0" fontId="0" fillId="0" borderId="15" xfId="0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vertical="top" wrapText="1"/>
    </xf>
    <xf numFmtId="49" fontId="0" fillId="2" borderId="15" xfId="0" applyNumberFormat="1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49" fontId="0" fillId="0" borderId="10" xfId="0" applyNumberFormat="1" applyFill="1" applyBorder="1" applyAlignment="1" applyProtection="1">
      <alignment horizontal="left" vertical="top"/>
    </xf>
    <xf numFmtId="49" fontId="0" fillId="0" borderId="3" xfId="0" applyNumberFormat="1" applyFill="1" applyBorder="1" applyAlignment="1" applyProtection="1">
      <alignment horizontal="left" vertical="top"/>
    </xf>
    <xf numFmtId="0" fontId="0" fillId="0" borderId="7" xfId="0" applyBorder="1" applyProtection="1"/>
    <xf numFmtId="0" fontId="0" fillId="0" borderId="9" xfId="0" applyBorder="1" applyProtection="1"/>
    <xf numFmtId="0" fontId="0" fillId="0" borderId="10" xfId="0" applyNumberFormat="1" applyFill="1" applyBorder="1" applyAlignment="1" applyProtection="1">
      <alignment horizontal="left" vertical="top" wrapText="1"/>
    </xf>
    <xf numFmtId="0" fontId="0" fillId="0" borderId="4" xfId="0" applyNumberFormat="1" applyFill="1" applyBorder="1" applyAlignment="1" applyProtection="1">
      <alignment horizontal="left" vertical="top"/>
    </xf>
    <xf numFmtId="0" fontId="0" fillId="0" borderId="10" xfId="0" applyNumberFormat="1" applyFill="1" applyBorder="1" applyAlignment="1" applyProtection="1">
      <alignment horizontal="left" vertical="top"/>
    </xf>
    <xf numFmtId="0" fontId="0" fillId="0" borderId="6" xfId="0" applyNumberFormat="1" applyFill="1" applyBorder="1" applyAlignment="1" applyProtection="1">
      <alignment horizontal="left" vertical="top"/>
    </xf>
    <xf numFmtId="0" fontId="0" fillId="0" borderId="3" xfId="0" applyNumberFormat="1" applyFill="1" applyBorder="1" applyAlignment="1" applyProtection="1">
      <alignment horizontal="left" vertical="top"/>
    </xf>
    <xf numFmtId="0" fontId="0" fillId="0" borderId="4" xfId="0" applyNumberFormat="1" applyFill="1" applyBorder="1" applyAlignment="1" applyProtection="1">
      <alignment horizontal="left" vertical="top" wrapText="1"/>
    </xf>
    <xf numFmtId="0" fontId="0" fillId="0" borderId="6" xfId="0" applyNumberFormat="1" applyFill="1" applyBorder="1" applyAlignment="1" applyProtection="1">
      <alignment horizontal="left" vertical="top" wrapText="1"/>
    </xf>
    <xf numFmtId="0" fontId="0" fillId="3" borderId="0" xfId="0" applyNumberFormat="1" applyFill="1" applyBorder="1" applyAlignment="1" applyProtection="1">
      <alignment horizontal="left" vertical="top"/>
    </xf>
    <xf numFmtId="0" fontId="0" fillId="3" borderId="4" xfId="0" applyNumberFormat="1" applyFill="1" applyBorder="1" applyAlignment="1" applyProtection="1">
      <alignment horizontal="left" vertical="top" wrapText="1"/>
    </xf>
    <xf numFmtId="0" fontId="0" fillId="3" borderId="6" xfId="0" applyNumberFormat="1" applyFill="1" applyBorder="1" applyAlignment="1" applyProtection="1">
      <alignment horizontal="left" vertical="top" wrapText="1"/>
    </xf>
    <xf numFmtId="0" fontId="0" fillId="0" borderId="0" xfId="0" applyNumberFormat="1" applyProtection="1"/>
    <xf numFmtId="0" fontId="0" fillId="0" borderId="7" xfId="0" applyNumberFormat="1" applyBorder="1" applyProtection="1"/>
    <xf numFmtId="0" fontId="0" fillId="0" borderId="5" xfId="0" applyNumberFormat="1" applyFill="1" applyBorder="1" applyAlignment="1" applyProtection="1">
      <alignment horizontal="left" vertical="top"/>
    </xf>
    <xf numFmtId="0" fontId="0" fillId="0" borderId="7" xfId="0" applyNumberFormat="1" applyFill="1" applyBorder="1" applyAlignment="1" applyProtection="1">
      <alignment horizontal="left" vertical="top"/>
    </xf>
    <xf numFmtId="0" fontId="0" fillId="0" borderId="9" xfId="0" applyNumberFormat="1" applyBorder="1" applyAlignment="1" applyProtection="1">
      <alignment horizontal="left" vertical="top"/>
    </xf>
    <xf numFmtId="0" fontId="0" fillId="0" borderId="12" xfId="0" applyNumberForma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horizontal="left" vertical="top" wrapText="1"/>
    </xf>
    <xf numFmtId="0" fontId="0" fillId="3" borderId="9" xfId="0" applyNumberFormat="1" applyFill="1" applyBorder="1" applyAlignment="1" applyProtection="1">
      <alignment horizontal="left" vertical="top" wrapText="1"/>
    </xf>
    <xf numFmtId="0" fontId="0" fillId="3" borderId="8" xfId="0" applyNumberFormat="1" applyFill="1" applyBorder="1" applyAlignment="1" applyProtection="1">
      <alignment horizontal="left" vertical="top"/>
    </xf>
    <xf numFmtId="0" fontId="0" fillId="0" borderId="6" xfId="0" applyNumberFormat="1" applyBorder="1" applyAlignment="1" applyProtection="1">
      <alignment horizontal="center"/>
    </xf>
    <xf numFmtId="0" fontId="0" fillId="3" borderId="0" xfId="0" applyNumberFormat="1" applyFill="1" applyBorder="1" applyAlignment="1" applyProtection="1">
      <alignment horizontal="left" vertical="top" wrapText="1"/>
    </xf>
    <xf numFmtId="0" fontId="0" fillId="0" borderId="5" xfId="0" applyNumberFormat="1" applyBorder="1" applyProtection="1"/>
    <xf numFmtId="0" fontId="0" fillId="0" borderId="6" xfId="0" applyNumberFormat="1" applyBorder="1" applyAlignment="1" applyProtection="1">
      <alignment horizontal="left" vertical="top"/>
    </xf>
    <xf numFmtId="0" fontId="0" fillId="0" borderId="0" xfId="0" applyNumberFormat="1" applyBorder="1" applyProtection="1"/>
    <xf numFmtId="0" fontId="0" fillId="2" borderId="0" xfId="0" applyNumberFormat="1" applyFill="1" applyBorder="1" applyAlignment="1" applyProtection="1">
      <alignment horizontal="left" vertical="top"/>
    </xf>
    <xf numFmtId="0" fontId="0" fillId="0" borderId="5" xfId="0" applyBorder="1" applyProtection="1"/>
    <xf numFmtId="49" fontId="0" fillId="4" borderId="0" xfId="0" applyNumberFormat="1" applyFill="1" applyBorder="1" applyProtection="1"/>
    <xf numFmtId="49" fontId="0" fillId="0" borderId="0" xfId="0" quotePrefix="1" applyNumberFormat="1" applyFill="1" applyBorder="1" applyAlignment="1" applyProtection="1">
      <alignment horizontal="center" vertical="top" wrapText="1"/>
    </xf>
    <xf numFmtId="0" fontId="0" fillId="2" borderId="6" xfId="0" applyNumberFormat="1" applyFill="1" applyBorder="1" applyAlignment="1" applyProtection="1">
      <alignment horizontal="left" vertical="top" wrapText="1"/>
    </xf>
    <xf numFmtId="49" fontId="0" fillId="0" borderId="9" xfId="0" quotePrefix="1" applyNumberForma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49" fontId="0" fillId="0" borderId="3" xfId="0" applyNumberFormat="1" applyFill="1" applyBorder="1" applyProtection="1"/>
    <xf numFmtId="49" fontId="0" fillId="4" borderId="13" xfId="0" applyNumberFormat="1" applyFill="1" applyBorder="1" applyProtection="1">
      <protection locked="0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5" xfId="0" applyNumberFormat="1" applyFill="1" applyBorder="1" applyAlignment="1" applyProtection="1">
      <alignment vertical="top"/>
    </xf>
    <xf numFmtId="0" fontId="0" fillId="2" borderId="12" xfId="0" applyFill="1" applyBorder="1" applyProtection="1"/>
    <xf numFmtId="49" fontId="0" fillId="0" borderId="4" xfId="0" quotePrefix="1" applyNumberFormat="1" applyFill="1" applyBorder="1" applyAlignment="1" applyProtection="1">
      <alignment horizontal="center" wrapText="1"/>
    </xf>
    <xf numFmtId="0" fontId="0" fillId="0" borderId="15" xfId="0" applyNumberFormat="1" applyFill="1" applyBorder="1" applyAlignment="1" applyProtection="1">
      <alignment horizontal="left" vertical="center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horizontal="left"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left" vertical="center"/>
    </xf>
    <xf numFmtId="0" fontId="0" fillId="2" borderId="10" xfId="0" applyNumberFormat="1" applyFill="1" applyBorder="1" applyAlignment="1" applyProtection="1">
      <alignment horizontal="left" vertical="top"/>
    </xf>
    <xf numFmtId="0" fontId="0" fillId="2" borderId="4" xfId="0" applyNumberFormat="1" applyFill="1" applyBorder="1" applyAlignment="1" applyProtection="1">
      <alignment horizontal="left" vertical="top" wrapText="1"/>
    </xf>
    <xf numFmtId="0" fontId="0" fillId="3" borderId="5" xfId="0" applyNumberFormat="1" applyFill="1" applyBorder="1" applyAlignment="1" applyProtection="1">
      <alignment horizontal="left" vertical="top"/>
    </xf>
    <xf numFmtId="0" fontId="0" fillId="0" borderId="15" xfId="0" applyNumberFormat="1" applyFill="1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0" fontId="0" fillId="0" borderId="0" xfId="0" applyNumberForma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5" xfId="0" applyNumberFormat="1" applyBorder="1" applyAlignment="1" applyProtection="1">
      <alignment horizontal="left" vertical="top"/>
    </xf>
    <xf numFmtId="0" fontId="0" fillId="3" borderId="15" xfId="0" applyNumberFormat="1" applyFill="1" applyBorder="1" applyAlignment="1" applyProtection="1">
      <alignment horizontal="left" vertical="top"/>
    </xf>
    <xf numFmtId="0" fontId="0" fillId="3" borderId="12" xfId="0" applyFill="1" applyBorder="1" applyAlignment="1" applyProtection="1">
      <alignment horizontal="left" vertical="top"/>
    </xf>
    <xf numFmtId="0" fontId="0" fillId="3" borderId="8" xfId="0" applyFill="1" applyBorder="1" applyAlignment="1" applyProtection="1">
      <alignment horizontal="left" vertical="top"/>
    </xf>
    <xf numFmtId="0" fontId="0" fillId="3" borderId="9" xfId="0" applyFill="1" applyBorder="1" applyAlignment="1" applyProtection="1">
      <alignment horizontal="left" vertical="top"/>
    </xf>
    <xf numFmtId="49" fontId="0" fillId="3" borderId="0" xfId="0" applyNumberFormat="1" applyFill="1" applyBorder="1" applyAlignment="1" applyProtection="1">
      <alignment horizontal="left" vertical="top" wrapText="1"/>
    </xf>
    <xf numFmtId="0" fontId="5" fillId="3" borderId="13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49" fontId="0" fillId="3" borderId="3" xfId="0" quotePrefix="1" applyNumberFormat="1" applyFill="1" applyBorder="1" applyAlignment="1" applyProtection="1">
      <alignment horizontal="center" vertical="top" wrapText="1"/>
    </xf>
    <xf numFmtId="49" fontId="0" fillId="3" borderId="4" xfId="0" quotePrefix="1" applyNumberFormat="1" applyFill="1" applyBorder="1" applyAlignment="1" applyProtection="1">
      <alignment horizontal="center" vertical="top" wrapText="1"/>
    </xf>
    <xf numFmtId="49" fontId="0" fillId="3" borderId="0" xfId="0" quotePrefix="1" applyNumberFormat="1" applyFill="1" applyBorder="1" applyAlignment="1" applyProtection="1">
      <alignment horizontal="center" vertical="top" wrapText="1"/>
    </xf>
    <xf numFmtId="49" fontId="0" fillId="3" borderId="6" xfId="0" quotePrefix="1" applyNumberFormat="1" applyFill="1" applyBorder="1" applyAlignment="1" applyProtection="1">
      <alignment horizontal="center" vertical="top" wrapText="1"/>
    </xf>
    <xf numFmtId="49" fontId="0" fillId="3" borderId="8" xfId="0" quotePrefix="1" applyNumberFormat="1" applyFill="1" applyBorder="1" applyAlignment="1" applyProtection="1">
      <alignment horizontal="center" vertical="top" wrapText="1"/>
    </xf>
    <xf numFmtId="49" fontId="0" fillId="3" borderId="9" xfId="0" quotePrefix="1" applyNumberForma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125651</xdr:colOff>
      <xdr:row>5</xdr:row>
      <xdr:rowOff>247649</xdr:rowOff>
    </xdr:from>
    <xdr:to>
      <xdr:col>1</xdr:col>
      <xdr:colOff>7393</xdr:colOff>
      <xdr:row>5</xdr:row>
      <xdr:rowOff>444848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25651" y="1200149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51015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3"/>
  <sheetViews>
    <sheetView showGridLines="0" tabSelected="1" zoomScale="85" zoomScaleNormal="85" workbookViewId="0">
      <selection activeCell="C9" sqref="C9"/>
    </sheetView>
  </sheetViews>
  <sheetFormatPr defaultRowHeight="15" x14ac:dyDescent="0.25"/>
  <cols>
    <col min="1" max="1" width="9.140625" style="14"/>
    <col min="2" max="2" width="5.7109375" style="14" customWidth="1"/>
    <col min="3" max="3" width="13.42578125" style="14" customWidth="1"/>
    <col min="4" max="4" width="1.7109375" style="14" customWidth="1"/>
    <col min="5" max="5" width="6.7109375" style="14" customWidth="1"/>
    <col min="6" max="6" width="1.7109375" style="14" customWidth="1"/>
    <col min="7" max="7" width="7" style="14" customWidth="1"/>
    <col min="8" max="8" width="1.7109375" style="14" customWidth="1"/>
    <col min="9" max="9" width="6.7109375" style="14" customWidth="1"/>
    <col min="10" max="10" width="20.42578125" style="14" customWidth="1"/>
    <col min="11" max="11" width="1.7109375" style="14" customWidth="1"/>
    <col min="12" max="12" width="7.28515625" style="14" customWidth="1"/>
    <col min="13" max="13" width="1.7109375" style="14" customWidth="1"/>
    <col min="14" max="14" width="13.85546875" style="14" customWidth="1"/>
    <col min="15" max="15" width="1.7109375" style="14" customWidth="1"/>
    <col min="16" max="16" width="11.140625" style="14" customWidth="1"/>
    <col min="17" max="18" width="1.7109375" style="14" customWidth="1"/>
    <col min="19" max="19" width="29.28515625" style="14" customWidth="1"/>
    <col min="20" max="20" width="1.7109375" style="14" customWidth="1"/>
    <col min="21" max="21" width="3.7109375" style="14" customWidth="1"/>
    <col min="22" max="22" width="16.28515625" style="14" customWidth="1"/>
    <col min="23" max="23" width="1.7109375" style="14" customWidth="1"/>
    <col min="24" max="24" width="3.7109375" style="14" customWidth="1"/>
    <col min="25" max="25" width="31.28515625" style="14" customWidth="1"/>
    <col min="26" max="16384" width="9.140625" style="14"/>
  </cols>
  <sheetData>
    <row r="1" spans="1:27" ht="15" customHeight="1" x14ac:dyDescent="0.25">
      <c r="B1" s="13"/>
      <c r="C1" s="205" t="s">
        <v>16</v>
      </c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112"/>
      <c r="R1" s="112"/>
      <c r="S1" s="112"/>
      <c r="T1" s="13"/>
      <c r="U1" s="13"/>
      <c r="V1" s="13"/>
      <c r="W1" s="13"/>
      <c r="X1" s="13"/>
      <c r="Y1" s="13"/>
      <c r="Z1" s="13"/>
    </row>
    <row r="2" spans="1:27" ht="15" customHeight="1" x14ac:dyDescent="0.25">
      <c r="B2" s="13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112"/>
      <c r="R2" s="112"/>
      <c r="S2" s="112"/>
      <c r="T2" s="13"/>
      <c r="U2" s="13"/>
      <c r="V2" s="13"/>
      <c r="W2" s="13"/>
      <c r="X2" s="13"/>
      <c r="Y2" s="13"/>
      <c r="Z2" s="13"/>
    </row>
    <row r="3" spans="1:27" ht="15" customHeight="1" x14ac:dyDescent="0.25">
      <c r="B3" s="13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112"/>
      <c r="R3" s="112"/>
      <c r="S3" s="112"/>
      <c r="T3" s="13"/>
      <c r="U3" s="13"/>
      <c r="V3" s="13"/>
      <c r="W3" s="13"/>
      <c r="X3" s="13"/>
      <c r="Y3" s="13"/>
      <c r="Z3" s="13"/>
    </row>
    <row r="4" spans="1:27" ht="15" customHeight="1" x14ac:dyDescent="0.25">
      <c r="B4" s="13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112"/>
      <c r="R4" s="112"/>
      <c r="S4" s="112"/>
      <c r="T4" s="13"/>
      <c r="U4" s="13"/>
      <c r="V4" s="13"/>
      <c r="W4" s="13"/>
      <c r="X4" s="13"/>
      <c r="Y4" s="13"/>
      <c r="Z4" s="13"/>
    </row>
    <row r="5" spans="1:27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7" ht="45.75" customHeight="1" x14ac:dyDescent="0.5">
      <c r="B6" s="206" t="s">
        <v>17</v>
      </c>
      <c r="C6" s="206"/>
      <c r="D6" s="16" t="s">
        <v>66</v>
      </c>
      <c r="H6" s="17"/>
    </row>
    <row r="7" spans="1:27" ht="15.75" thickBot="1" x14ac:dyDescent="0.3">
      <c r="K7" s="18"/>
      <c r="L7" s="18"/>
    </row>
    <row r="8" spans="1:27" ht="45" customHeight="1" thickTop="1" thickBot="1" x14ac:dyDescent="0.3">
      <c r="A8" s="100"/>
      <c r="C8" s="179" t="s">
        <v>39</v>
      </c>
      <c r="D8" s="192" t="s">
        <v>11</v>
      </c>
      <c r="E8" s="193"/>
      <c r="F8" s="192" t="s">
        <v>18</v>
      </c>
      <c r="G8" s="193"/>
      <c r="H8" s="192" t="s">
        <v>12</v>
      </c>
      <c r="I8" s="200"/>
      <c r="J8" s="201"/>
      <c r="K8" s="192" t="s">
        <v>19</v>
      </c>
      <c r="L8" s="193"/>
      <c r="M8" s="192" t="s">
        <v>65</v>
      </c>
      <c r="N8" s="193"/>
      <c r="O8" s="192" t="s">
        <v>25</v>
      </c>
      <c r="P8" s="200"/>
      <c r="Q8" s="199" t="s">
        <v>13</v>
      </c>
      <c r="R8" s="200"/>
      <c r="S8" s="201"/>
      <c r="T8" s="199" t="s">
        <v>14</v>
      </c>
      <c r="U8" s="200"/>
      <c r="V8" s="201"/>
      <c r="W8" s="199" t="s">
        <v>15</v>
      </c>
      <c r="X8" s="200"/>
      <c r="Y8" s="201"/>
    </row>
    <row r="9" spans="1:27" ht="15" customHeight="1" thickTop="1" thickBot="1" x14ac:dyDescent="0.3">
      <c r="A9" s="101"/>
      <c r="C9" s="109"/>
      <c r="D9" s="19" t="s">
        <v>9</v>
      </c>
      <c r="E9" s="3"/>
      <c r="F9" s="19" t="s">
        <v>8</v>
      </c>
      <c r="G9" s="1"/>
      <c r="H9" s="19" t="s">
        <v>8</v>
      </c>
      <c r="I9" s="202"/>
      <c r="J9" s="203"/>
      <c r="K9" s="20" t="s">
        <v>8</v>
      </c>
      <c r="L9" s="6"/>
      <c r="M9" s="21" t="s">
        <v>8</v>
      </c>
      <c r="N9" s="2"/>
      <c r="O9" s="20" t="s">
        <v>8</v>
      </c>
      <c r="P9" s="7"/>
      <c r="Q9" s="19" t="s">
        <v>8</v>
      </c>
      <c r="R9" s="202"/>
      <c r="S9" s="203"/>
      <c r="T9" s="20" t="s">
        <v>8</v>
      </c>
      <c r="U9" s="202"/>
      <c r="V9" s="202"/>
      <c r="W9" s="19" t="s">
        <v>8</v>
      </c>
      <c r="X9" s="202"/>
      <c r="Y9" s="203"/>
    </row>
    <row r="10" spans="1:27" ht="30" customHeight="1" thickTop="1" x14ac:dyDescent="0.25">
      <c r="A10" s="101"/>
      <c r="C10" s="110" t="s">
        <v>40</v>
      </c>
      <c r="D10" s="22"/>
      <c r="E10" s="23">
        <v>12</v>
      </c>
      <c r="F10" s="24"/>
      <c r="G10" s="25"/>
      <c r="H10" s="58"/>
      <c r="I10" s="58" t="s">
        <v>0</v>
      </c>
      <c r="J10" s="29" t="s">
        <v>58</v>
      </c>
      <c r="K10" s="26"/>
      <c r="L10" s="27"/>
      <c r="M10" s="26"/>
      <c r="N10" s="27"/>
      <c r="O10" s="26"/>
      <c r="P10" s="25"/>
      <c r="Q10" s="28"/>
      <c r="R10" s="28" t="s">
        <v>2</v>
      </c>
      <c r="S10" s="29" t="s">
        <v>32</v>
      </c>
      <c r="T10" s="28"/>
      <c r="U10" s="28" t="s">
        <v>3</v>
      </c>
      <c r="V10" s="29" t="s">
        <v>34</v>
      </c>
      <c r="W10" s="28"/>
      <c r="X10" s="28" t="s">
        <v>6</v>
      </c>
      <c r="Y10" s="30" t="s">
        <v>29</v>
      </c>
    </row>
    <row r="11" spans="1:27" ht="30" customHeight="1" x14ac:dyDescent="0.25">
      <c r="A11" s="101"/>
      <c r="C11" s="111"/>
      <c r="D11" s="31"/>
      <c r="E11" s="32"/>
      <c r="F11" s="33"/>
      <c r="G11" s="34"/>
      <c r="H11" s="28"/>
      <c r="I11" s="28" t="s">
        <v>1</v>
      </c>
      <c r="J11" s="30" t="s">
        <v>27</v>
      </c>
      <c r="K11" s="35"/>
      <c r="L11" s="36"/>
      <c r="M11" s="35"/>
      <c r="N11" s="36"/>
      <c r="O11" s="35"/>
      <c r="P11" s="34" t="s">
        <v>43</v>
      </c>
      <c r="Q11" s="28"/>
      <c r="R11" s="28"/>
      <c r="S11" s="30" t="s">
        <v>33</v>
      </c>
      <c r="T11" s="28"/>
      <c r="U11" s="28" t="s">
        <v>10</v>
      </c>
      <c r="V11" s="30" t="s">
        <v>35</v>
      </c>
      <c r="W11" s="28"/>
      <c r="X11" s="28" t="s">
        <v>7</v>
      </c>
      <c r="Y11" s="30" t="s">
        <v>30</v>
      </c>
    </row>
    <row r="12" spans="1:27" ht="45" customHeight="1" thickBot="1" x14ac:dyDescent="0.3">
      <c r="A12" s="101"/>
      <c r="C12" s="37" t="s">
        <v>20</v>
      </c>
      <c r="D12" s="31"/>
      <c r="E12" s="32"/>
      <c r="F12" s="38"/>
      <c r="G12" s="39">
        <v>800</v>
      </c>
      <c r="H12" s="28"/>
      <c r="I12" s="28"/>
      <c r="J12" s="30" t="s">
        <v>28</v>
      </c>
      <c r="K12" s="40"/>
      <c r="L12" s="41" t="s">
        <v>41</v>
      </c>
      <c r="M12" s="40"/>
      <c r="N12" s="41" t="s">
        <v>42</v>
      </c>
      <c r="O12" s="40"/>
      <c r="P12" s="42" t="s">
        <v>44</v>
      </c>
      <c r="Q12" s="28"/>
      <c r="R12" s="28"/>
      <c r="S12" s="30"/>
      <c r="T12" s="28"/>
      <c r="U12" s="28" t="s">
        <v>4</v>
      </c>
      <c r="V12" s="30" t="s">
        <v>37</v>
      </c>
      <c r="W12" s="28"/>
      <c r="X12" s="28"/>
      <c r="Y12" s="30" t="s">
        <v>31</v>
      </c>
    </row>
    <row r="13" spans="1:27" ht="30" customHeight="1" thickTop="1" thickBot="1" x14ac:dyDescent="0.3">
      <c r="A13" s="103" t="s">
        <v>52</v>
      </c>
      <c r="C13" s="87" t="s">
        <v>21</v>
      </c>
      <c r="D13" s="44"/>
      <c r="E13" s="45"/>
      <c r="F13" s="46"/>
      <c r="G13" s="47">
        <v>1600</v>
      </c>
      <c r="H13" s="69"/>
      <c r="I13" s="81"/>
      <c r="J13" s="80"/>
      <c r="K13" s="46"/>
      <c r="L13" s="48">
        <v>40</v>
      </c>
      <c r="M13" s="46"/>
      <c r="N13" s="48">
        <v>1</v>
      </c>
      <c r="O13" s="46"/>
      <c r="P13" s="47">
        <v>180</v>
      </c>
      <c r="Q13" s="46"/>
      <c r="R13" s="46"/>
      <c r="S13" s="49"/>
      <c r="T13" s="46"/>
      <c r="U13" s="46" t="s">
        <v>5</v>
      </c>
      <c r="V13" s="48" t="s">
        <v>36</v>
      </c>
      <c r="W13" s="46"/>
      <c r="X13" s="50"/>
      <c r="Y13" s="49"/>
    </row>
    <row r="14" spans="1:27" ht="15" customHeight="1" thickTop="1" thickBot="1" x14ac:dyDescent="0.3">
      <c r="A14" s="101"/>
      <c r="C14" s="51"/>
      <c r="D14" s="52"/>
      <c r="E14" s="51"/>
      <c r="F14" s="51"/>
      <c r="G14" s="51"/>
      <c r="H14" s="51"/>
      <c r="I14" s="51"/>
      <c r="J14" s="53"/>
      <c r="K14" s="51"/>
      <c r="L14" s="52"/>
      <c r="M14" s="51"/>
      <c r="N14" s="54"/>
      <c r="O14" s="51"/>
      <c r="P14" s="51"/>
      <c r="Q14" s="51"/>
      <c r="R14" s="51"/>
      <c r="S14" s="55"/>
      <c r="T14" s="51"/>
      <c r="U14" s="51"/>
      <c r="V14" s="52"/>
      <c r="W14" s="51"/>
      <c r="X14" s="55"/>
      <c r="Y14" s="55"/>
      <c r="AA14" s="15"/>
    </row>
    <row r="15" spans="1:27" ht="15" customHeight="1" thickTop="1" thickBot="1" x14ac:dyDescent="0.3">
      <c r="A15" s="101"/>
      <c r="B15" s="101"/>
      <c r="C15" s="204" t="s">
        <v>68</v>
      </c>
      <c r="D15" s="184"/>
      <c r="E15" s="185" t="str">
        <f>CONCATENATE(C9,D9,E9,F9,G9,H9,I9,K9,L9,M9,N9,O9,P9,Q9,R9,T9,U9,W9,X9)</f>
        <v>-////////</v>
      </c>
      <c r="F15" s="186"/>
      <c r="G15" s="186"/>
      <c r="H15" s="186"/>
      <c r="I15" s="186"/>
      <c r="J15" s="186"/>
      <c r="K15" s="186"/>
      <c r="L15" s="187"/>
      <c r="M15" s="11"/>
      <c r="N15" s="10"/>
      <c r="O15" s="10"/>
      <c r="P15" s="51"/>
      <c r="Q15" s="51"/>
      <c r="R15" s="51"/>
      <c r="S15" s="55"/>
      <c r="T15" s="51"/>
      <c r="U15" s="51"/>
      <c r="V15" s="52"/>
      <c r="W15" s="51"/>
      <c r="X15" s="55"/>
      <c r="Y15" s="55"/>
      <c r="AA15" s="15"/>
    </row>
    <row r="16" spans="1:27" ht="15" customHeight="1" thickTop="1" thickBot="1" x14ac:dyDescent="0.3">
      <c r="A16" s="101"/>
      <c r="C16" s="9"/>
      <c r="D16" s="9"/>
      <c r="E16" s="9"/>
      <c r="F16" s="9"/>
      <c r="G16" s="9"/>
      <c r="H16" s="9"/>
      <c r="I16" s="9"/>
      <c r="J16" s="9"/>
      <c r="K16" s="9"/>
      <c r="L16" s="9"/>
      <c r="M16" s="12"/>
      <c r="N16" s="12"/>
      <c r="O16" s="12"/>
      <c r="P16" s="51"/>
      <c r="Q16" s="51"/>
      <c r="R16" s="51"/>
      <c r="S16" s="55"/>
      <c r="T16" s="51"/>
      <c r="U16" s="51"/>
      <c r="V16" s="52"/>
      <c r="W16" s="51"/>
      <c r="X16" s="55"/>
      <c r="Y16" s="55"/>
      <c r="AA16" s="15"/>
    </row>
    <row r="17" spans="1:28" ht="45" customHeight="1" thickTop="1" thickBot="1" x14ac:dyDescent="0.3">
      <c r="A17" s="101"/>
      <c r="B17" s="101"/>
      <c r="C17" s="178" t="s">
        <v>39</v>
      </c>
      <c r="D17" s="192" t="s">
        <v>11</v>
      </c>
      <c r="E17" s="193"/>
      <c r="F17" s="192" t="s">
        <v>18</v>
      </c>
      <c r="G17" s="193"/>
      <c r="H17" s="192" t="s">
        <v>12</v>
      </c>
      <c r="I17" s="194"/>
      <c r="J17" s="193"/>
      <c r="K17" s="192" t="s">
        <v>19</v>
      </c>
      <c r="L17" s="193"/>
      <c r="M17" s="192" t="s">
        <v>64</v>
      </c>
      <c r="N17" s="193"/>
      <c r="O17" s="192" t="s">
        <v>25</v>
      </c>
      <c r="P17" s="194"/>
      <c r="Q17" s="192" t="s">
        <v>13</v>
      </c>
      <c r="R17" s="194"/>
      <c r="S17" s="193"/>
      <c r="T17" s="192" t="s">
        <v>14</v>
      </c>
      <c r="U17" s="194"/>
      <c r="V17" s="193"/>
      <c r="W17" s="192" t="s">
        <v>15</v>
      </c>
      <c r="X17" s="194"/>
      <c r="Y17" s="193"/>
      <c r="AA17" s="15"/>
    </row>
    <row r="18" spans="1:28" ht="15" customHeight="1" thickTop="1" thickBot="1" x14ac:dyDescent="0.3">
      <c r="A18" s="101"/>
      <c r="B18" s="101"/>
      <c r="C18" s="75"/>
      <c r="D18" s="56" t="s">
        <v>9</v>
      </c>
      <c r="E18" s="5"/>
      <c r="F18" s="56" t="s">
        <v>8</v>
      </c>
      <c r="G18" s="74"/>
      <c r="H18" s="57" t="s">
        <v>8</v>
      </c>
      <c r="I18" s="190"/>
      <c r="J18" s="191"/>
      <c r="K18" s="56" t="s">
        <v>8</v>
      </c>
      <c r="L18" s="75"/>
      <c r="M18" s="56" t="s">
        <v>8</v>
      </c>
      <c r="N18" s="75"/>
      <c r="O18" s="56" t="s">
        <v>8</v>
      </c>
      <c r="P18" s="74"/>
      <c r="Q18" s="57" t="s">
        <v>8</v>
      </c>
      <c r="R18" s="190"/>
      <c r="S18" s="191"/>
      <c r="T18" s="56" t="s">
        <v>8</v>
      </c>
      <c r="U18" s="195"/>
      <c r="V18" s="196"/>
      <c r="W18" s="57" t="s">
        <v>8</v>
      </c>
      <c r="X18" s="190"/>
      <c r="Y18" s="191"/>
      <c r="AA18" s="15"/>
    </row>
    <row r="19" spans="1:28" ht="30" customHeight="1" thickTop="1" thickBot="1" x14ac:dyDescent="0.3">
      <c r="A19" s="101"/>
      <c r="B19" s="101"/>
      <c r="C19" s="25" t="s">
        <v>22</v>
      </c>
      <c r="D19" s="60"/>
      <c r="E19" s="23">
        <v>12</v>
      </c>
      <c r="F19" s="26"/>
      <c r="G19" s="25">
        <v>2500</v>
      </c>
      <c r="H19" s="58"/>
      <c r="I19" s="207"/>
      <c r="J19" s="208"/>
      <c r="K19" s="26"/>
      <c r="L19" s="27">
        <v>63</v>
      </c>
      <c r="M19" s="26"/>
      <c r="N19" s="27">
        <v>1</v>
      </c>
      <c r="O19" s="26"/>
      <c r="P19" s="25">
        <v>300</v>
      </c>
      <c r="Q19" s="26"/>
      <c r="R19" s="26"/>
      <c r="S19" s="59" t="s">
        <v>26</v>
      </c>
      <c r="T19" s="60"/>
      <c r="U19" s="58" t="s">
        <v>3</v>
      </c>
      <c r="V19" s="29" t="s">
        <v>38</v>
      </c>
      <c r="W19" s="26"/>
      <c r="X19" s="61"/>
      <c r="Y19" s="59" t="s">
        <v>24</v>
      </c>
      <c r="Z19" s="15"/>
      <c r="AA19" s="15"/>
    </row>
    <row r="20" spans="1:28" ht="30" customHeight="1" thickTop="1" thickBot="1" x14ac:dyDescent="0.3">
      <c r="A20" s="101"/>
      <c r="B20" s="101"/>
      <c r="C20" s="47" t="s">
        <v>22</v>
      </c>
      <c r="D20" s="66"/>
      <c r="E20" s="32"/>
      <c r="F20" s="63"/>
      <c r="G20" s="47">
        <v>4000</v>
      </c>
      <c r="H20" s="66"/>
      <c r="I20" s="209" t="s">
        <v>51</v>
      </c>
      <c r="J20" s="210"/>
      <c r="K20" s="63"/>
      <c r="L20" s="64">
        <v>63</v>
      </c>
      <c r="M20" s="63"/>
      <c r="N20" s="64">
        <v>3</v>
      </c>
      <c r="O20" s="63"/>
      <c r="P20" s="47">
        <v>300</v>
      </c>
      <c r="Q20" s="63"/>
      <c r="R20" s="63"/>
      <c r="S20" s="65" t="s">
        <v>26</v>
      </c>
      <c r="T20" s="66"/>
      <c r="U20" s="28" t="s">
        <v>10</v>
      </c>
      <c r="V20" s="30" t="s">
        <v>35</v>
      </c>
      <c r="W20" s="67"/>
      <c r="X20" s="63"/>
      <c r="Y20" s="65" t="s">
        <v>24</v>
      </c>
      <c r="Z20" s="15"/>
      <c r="AA20" s="15"/>
    </row>
    <row r="21" spans="1:28" ht="15" customHeight="1" thickTop="1" thickBot="1" x14ac:dyDescent="0.3">
      <c r="A21" s="101"/>
      <c r="B21" s="101"/>
      <c r="C21" s="42" t="s">
        <v>23</v>
      </c>
      <c r="D21" s="69"/>
      <c r="E21" s="45"/>
      <c r="F21" s="40"/>
      <c r="G21" s="42">
        <v>4000</v>
      </c>
      <c r="H21" s="69"/>
      <c r="I21" s="211"/>
      <c r="J21" s="212"/>
      <c r="K21" s="40"/>
      <c r="L21" s="41">
        <v>90</v>
      </c>
      <c r="M21" s="40"/>
      <c r="N21" s="41">
        <v>1</v>
      </c>
      <c r="O21" s="40"/>
      <c r="P21" s="42">
        <v>300</v>
      </c>
      <c r="Q21" s="40"/>
      <c r="R21" s="40"/>
      <c r="S21" s="68" t="s">
        <v>26</v>
      </c>
      <c r="T21" s="69"/>
      <c r="U21" s="50"/>
      <c r="V21" s="49"/>
      <c r="W21" s="40"/>
      <c r="X21" s="40"/>
      <c r="Y21" s="68" t="s">
        <v>24</v>
      </c>
      <c r="Z21" s="15"/>
      <c r="AA21" s="15"/>
    </row>
    <row r="22" spans="1:28" ht="16.5" thickTop="1" thickBot="1" x14ac:dyDescent="0.3">
      <c r="A22" s="101"/>
      <c r="C22" s="70"/>
      <c r="D22" s="62"/>
      <c r="E22" s="62"/>
      <c r="N22" s="71"/>
      <c r="O22" s="71"/>
    </row>
    <row r="23" spans="1:28" ht="15" customHeight="1" thickTop="1" thickBot="1" x14ac:dyDescent="0.3">
      <c r="A23" s="102"/>
      <c r="C23" s="183" t="s">
        <v>69</v>
      </c>
      <c r="D23" s="184"/>
      <c r="E23" s="185" t="str">
        <f>CONCATENATE(C18,D18,E18,F18,G18,H18,I18,K18,L18,M18,N18,O18,P18,Q18,R18,T18,U18,W18,X18)</f>
        <v>-////////</v>
      </c>
      <c r="F23" s="186"/>
      <c r="G23" s="186"/>
      <c r="H23" s="186"/>
      <c r="I23" s="186"/>
      <c r="J23" s="186"/>
      <c r="K23" s="186"/>
      <c r="L23" s="187"/>
      <c r="M23" s="11"/>
      <c r="N23" s="10"/>
      <c r="O23" s="10"/>
      <c r="P23" s="72"/>
      <c r="Q23" s="15"/>
      <c r="R23" s="15"/>
      <c r="S23" s="15"/>
      <c r="T23" s="15"/>
      <c r="U23" s="15"/>
      <c r="V23" s="15"/>
    </row>
    <row r="24" spans="1:28" ht="16.5" thickTop="1" thickBot="1" x14ac:dyDescent="0.3">
      <c r="M24" s="62"/>
      <c r="N24" s="62"/>
      <c r="O24" s="62"/>
    </row>
    <row r="25" spans="1:28" ht="16.5" thickTop="1" thickBot="1" x14ac:dyDescent="0.3">
      <c r="C25" s="177" t="s">
        <v>70</v>
      </c>
      <c r="D25" s="180" t="s">
        <v>67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2"/>
    </row>
    <row r="26" spans="1:28" ht="15" customHeight="1" thickTop="1" thickBot="1" x14ac:dyDescent="0.3">
      <c r="B26" s="15"/>
      <c r="C26" s="15"/>
      <c r="D26" s="73"/>
      <c r="E26" s="73"/>
      <c r="F26" s="73"/>
      <c r="G26" s="73"/>
      <c r="H26" s="73"/>
      <c r="I26" s="15"/>
      <c r="J26" s="15"/>
      <c r="K26" s="15"/>
      <c r="L26" s="73"/>
      <c r="M26" s="15"/>
      <c r="N26" s="73"/>
      <c r="O26" s="15"/>
      <c r="P26" s="15"/>
      <c r="Q26" s="15"/>
      <c r="R26" s="15"/>
      <c r="S26" s="15"/>
      <c r="T26" s="15"/>
      <c r="U26" s="15"/>
      <c r="V26" s="15"/>
    </row>
    <row r="27" spans="1:28" ht="43.5" customHeight="1" thickTop="1" thickBot="1" x14ac:dyDescent="0.3">
      <c r="A27" s="105"/>
      <c r="B27" s="101"/>
      <c r="C27" s="178" t="s">
        <v>39</v>
      </c>
      <c r="D27" s="192" t="s">
        <v>11</v>
      </c>
      <c r="E27" s="193"/>
      <c r="F27" s="192" t="s">
        <v>18</v>
      </c>
      <c r="G27" s="193"/>
      <c r="H27" s="192" t="s">
        <v>12</v>
      </c>
      <c r="I27" s="200"/>
      <c r="J27" s="201"/>
      <c r="K27" s="192" t="s">
        <v>19</v>
      </c>
      <c r="L27" s="193"/>
      <c r="M27" s="192" t="s">
        <v>64</v>
      </c>
      <c r="N27" s="193"/>
      <c r="O27" s="192" t="s">
        <v>25</v>
      </c>
      <c r="P27" s="200"/>
      <c r="Q27" s="199" t="s">
        <v>13</v>
      </c>
      <c r="R27" s="200"/>
      <c r="S27" s="201"/>
      <c r="T27" s="199" t="s">
        <v>14</v>
      </c>
      <c r="U27" s="200"/>
      <c r="V27" s="201"/>
      <c r="W27" s="199" t="s">
        <v>15</v>
      </c>
      <c r="X27" s="200"/>
      <c r="Y27" s="201"/>
    </row>
    <row r="28" spans="1:28" ht="16.5" thickTop="1" thickBot="1" x14ac:dyDescent="0.3">
      <c r="A28" s="106"/>
      <c r="B28" s="101"/>
      <c r="C28" s="3"/>
      <c r="D28" s="19" t="s">
        <v>9</v>
      </c>
      <c r="E28" s="3"/>
      <c r="F28" s="19" t="s">
        <v>8</v>
      </c>
      <c r="G28" s="3"/>
      <c r="H28" s="19" t="s">
        <v>8</v>
      </c>
      <c r="I28" s="202"/>
      <c r="J28" s="203"/>
      <c r="K28" s="20" t="s">
        <v>8</v>
      </c>
      <c r="L28" s="8"/>
      <c r="M28" s="21" t="s">
        <v>8</v>
      </c>
      <c r="N28" s="4"/>
      <c r="O28" s="20" t="s">
        <v>8</v>
      </c>
      <c r="P28" s="7"/>
      <c r="Q28" s="19" t="s">
        <v>8</v>
      </c>
      <c r="R28" s="202"/>
      <c r="S28" s="203"/>
      <c r="T28" s="20" t="s">
        <v>8</v>
      </c>
      <c r="U28" s="202"/>
      <c r="V28" s="202"/>
      <c r="W28" s="19" t="s">
        <v>8</v>
      </c>
      <c r="X28" s="202"/>
      <c r="Y28" s="203"/>
      <c r="AB28" s="62"/>
    </row>
    <row r="29" spans="1:28" ht="30.75" thickTop="1" x14ac:dyDescent="0.25">
      <c r="A29" s="101"/>
      <c r="B29" s="101"/>
      <c r="C29" s="97"/>
      <c r="D29" s="31"/>
      <c r="E29" s="95">
        <v>17</v>
      </c>
      <c r="F29" s="66"/>
      <c r="G29" s="32"/>
      <c r="H29" s="28"/>
      <c r="I29" s="58" t="s">
        <v>0</v>
      </c>
      <c r="J29" s="29" t="s">
        <v>58</v>
      </c>
      <c r="K29" s="28"/>
      <c r="L29" s="30"/>
      <c r="M29" s="28"/>
      <c r="N29" s="30"/>
      <c r="O29" s="28"/>
      <c r="P29" s="95">
        <v>160</v>
      </c>
      <c r="Q29" s="28"/>
      <c r="R29" s="28" t="s">
        <v>2</v>
      </c>
      <c r="S29" s="30" t="s">
        <v>32</v>
      </c>
      <c r="T29" s="28"/>
      <c r="U29" s="28" t="s">
        <v>3</v>
      </c>
      <c r="V29" s="30" t="s">
        <v>34</v>
      </c>
      <c r="W29" s="28"/>
      <c r="X29" s="28" t="s">
        <v>6</v>
      </c>
      <c r="Y29" s="30" t="s">
        <v>29</v>
      </c>
    </row>
    <row r="30" spans="1:28" ht="45.75" thickBot="1" x14ac:dyDescent="0.3">
      <c r="A30" s="108" t="s">
        <v>53</v>
      </c>
      <c r="B30" s="101"/>
      <c r="C30" s="104" t="s">
        <v>45</v>
      </c>
      <c r="D30" s="31"/>
      <c r="E30" s="32"/>
      <c r="F30" s="69"/>
      <c r="G30" s="98">
        <v>800</v>
      </c>
      <c r="H30" s="66"/>
      <c r="I30" s="28" t="s">
        <v>1</v>
      </c>
      <c r="J30" s="30" t="s">
        <v>27</v>
      </c>
      <c r="K30" s="46"/>
      <c r="L30" s="48" t="s">
        <v>48</v>
      </c>
      <c r="M30" s="46"/>
      <c r="N30" s="48" t="s">
        <v>50</v>
      </c>
      <c r="O30" s="46"/>
      <c r="P30" s="95">
        <v>275</v>
      </c>
      <c r="Q30" s="28"/>
      <c r="R30" s="28"/>
      <c r="S30" s="30" t="s">
        <v>33</v>
      </c>
      <c r="T30" s="28"/>
      <c r="U30" s="28" t="s">
        <v>10</v>
      </c>
      <c r="V30" s="30" t="s">
        <v>35</v>
      </c>
      <c r="W30" s="28"/>
      <c r="X30" s="28" t="s">
        <v>7</v>
      </c>
      <c r="Y30" s="30" t="s">
        <v>30</v>
      </c>
    </row>
    <row r="31" spans="1:28" ht="31.5" customHeight="1" thickTop="1" x14ac:dyDescent="0.25">
      <c r="A31" s="101"/>
      <c r="B31" s="101"/>
      <c r="C31" s="35" t="s">
        <v>47</v>
      </c>
      <c r="D31" s="31"/>
      <c r="E31" s="32"/>
      <c r="F31" s="24"/>
      <c r="G31" s="25">
        <v>1600</v>
      </c>
      <c r="H31" s="66"/>
      <c r="I31" s="28"/>
      <c r="J31" s="30" t="s">
        <v>28</v>
      </c>
      <c r="K31" s="35"/>
      <c r="L31" s="36" t="s">
        <v>49</v>
      </c>
      <c r="M31" s="35"/>
      <c r="N31" s="36">
        <v>1</v>
      </c>
      <c r="O31" s="35"/>
      <c r="P31" s="82">
        <v>160</v>
      </c>
      <c r="Q31" s="28"/>
      <c r="R31" s="28"/>
      <c r="S31" s="90"/>
      <c r="T31" s="28"/>
      <c r="U31" s="28" t="s">
        <v>4</v>
      </c>
      <c r="V31" s="30" t="s">
        <v>37</v>
      </c>
      <c r="W31" s="28"/>
      <c r="X31" s="28"/>
      <c r="Y31" s="30" t="s">
        <v>31</v>
      </c>
    </row>
    <row r="32" spans="1:28" ht="30.75" thickBot="1" x14ac:dyDescent="0.3">
      <c r="A32" s="101"/>
      <c r="B32" s="101"/>
      <c r="C32" s="42"/>
      <c r="D32" s="86"/>
      <c r="E32" s="85"/>
      <c r="F32" s="38"/>
      <c r="G32" s="42"/>
      <c r="H32" s="43"/>
      <c r="I32" s="88"/>
      <c r="J32" s="89"/>
      <c r="K32" s="38"/>
      <c r="L32" s="41"/>
      <c r="M32" s="38"/>
      <c r="N32" s="41"/>
      <c r="O32" s="38"/>
      <c r="P32" s="39">
        <v>200</v>
      </c>
      <c r="Q32" s="43"/>
      <c r="R32" s="88"/>
      <c r="S32" s="91"/>
      <c r="T32" s="43"/>
      <c r="U32" s="46" t="s">
        <v>5</v>
      </c>
      <c r="V32" s="48" t="s">
        <v>36</v>
      </c>
      <c r="W32" s="43"/>
      <c r="X32" s="92"/>
      <c r="Y32" s="91"/>
    </row>
    <row r="33" spans="1:25" ht="16.5" thickTop="1" thickBot="1" x14ac:dyDescent="0.3">
      <c r="A33" s="101"/>
      <c r="M33" s="99"/>
      <c r="N33" s="10"/>
      <c r="O33" s="10"/>
      <c r="P33" s="51"/>
      <c r="Q33" s="51"/>
      <c r="R33" s="51"/>
      <c r="S33" s="55"/>
      <c r="T33" s="51"/>
      <c r="U33" s="51"/>
      <c r="V33" s="52"/>
      <c r="W33" s="51"/>
      <c r="X33" s="55"/>
      <c r="Y33" s="55"/>
    </row>
    <row r="34" spans="1:25" ht="16.5" thickTop="1" thickBot="1" x14ac:dyDescent="0.3">
      <c r="A34" s="107"/>
      <c r="C34" s="183" t="s">
        <v>69</v>
      </c>
      <c r="D34" s="184"/>
      <c r="E34" s="185" t="str">
        <f>CONCATENATE(C28,D28,E28,F28,G28,H28,I28,K28,L28,M28,N28,O28,P28,Q28,R28,T28,U28,W28,X28)</f>
        <v>-////////</v>
      </c>
      <c r="F34" s="186"/>
      <c r="G34" s="186"/>
      <c r="H34" s="186"/>
      <c r="I34" s="186"/>
      <c r="J34" s="186"/>
      <c r="K34" s="186"/>
      <c r="L34" s="187"/>
    </row>
    <row r="35" spans="1:25" ht="16.5" thickTop="1" thickBot="1" x14ac:dyDescent="0.3"/>
    <row r="36" spans="1:25" ht="16.5" thickTop="1" thickBot="1" x14ac:dyDescent="0.3">
      <c r="C36" s="177" t="s">
        <v>70</v>
      </c>
      <c r="D36" s="180" t="s">
        <v>67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2"/>
    </row>
    <row r="37" spans="1:25" ht="16.5" thickTop="1" thickBot="1" x14ac:dyDescent="0.3"/>
    <row r="38" spans="1:25" ht="53.25" customHeight="1" thickTop="1" thickBot="1" x14ac:dyDescent="0.3">
      <c r="A38" s="100"/>
      <c r="C38" s="179" t="s">
        <v>39</v>
      </c>
      <c r="D38" s="192" t="s">
        <v>11</v>
      </c>
      <c r="E38" s="193"/>
      <c r="F38" s="192" t="s">
        <v>18</v>
      </c>
      <c r="G38" s="193"/>
      <c r="H38" s="192" t="s">
        <v>12</v>
      </c>
      <c r="I38" s="200"/>
      <c r="J38" s="201"/>
      <c r="K38" s="192" t="s">
        <v>19</v>
      </c>
      <c r="L38" s="193"/>
      <c r="M38" s="192" t="s">
        <v>64</v>
      </c>
      <c r="N38" s="193"/>
      <c r="O38" s="192" t="s">
        <v>25</v>
      </c>
      <c r="P38" s="200"/>
      <c r="Q38" s="199" t="s">
        <v>13</v>
      </c>
      <c r="R38" s="200"/>
      <c r="S38" s="201"/>
      <c r="T38" s="199" t="s">
        <v>14</v>
      </c>
      <c r="U38" s="200"/>
      <c r="V38" s="201"/>
      <c r="W38" s="199" t="s">
        <v>15</v>
      </c>
      <c r="X38" s="200"/>
      <c r="Y38" s="201"/>
    </row>
    <row r="39" spans="1:25" ht="16.5" thickTop="1" thickBot="1" x14ac:dyDescent="0.3">
      <c r="A39" s="101"/>
      <c r="C39" s="109"/>
      <c r="D39" s="19" t="s">
        <v>9</v>
      </c>
      <c r="E39" s="3"/>
      <c r="F39" s="19" t="s">
        <v>8</v>
      </c>
      <c r="G39" s="3"/>
      <c r="H39" s="19" t="s">
        <v>8</v>
      </c>
      <c r="I39" s="202"/>
      <c r="J39" s="203"/>
      <c r="K39" s="20" t="s">
        <v>8</v>
      </c>
      <c r="L39" s="8"/>
      <c r="M39" s="21" t="s">
        <v>8</v>
      </c>
      <c r="N39" s="4"/>
      <c r="O39" s="20" t="s">
        <v>8</v>
      </c>
      <c r="P39" s="7"/>
      <c r="Q39" s="19" t="s">
        <v>8</v>
      </c>
      <c r="R39" s="202"/>
      <c r="S39" s="203"/>
      <c r="T39" s="20" t="s">
        <v>8</v>
      </c>
      <c r="U39" s="202"/>
      <c r="V39" s="202"/>
      <c r="W39" s="19" t="s">
        <v>8</v>
      </c>
      <c r="X39" s="202"/>
      <c r="Y39" s="203"/>
    </row>
    <row r="40" spans="1:25" ht="30" customHeight="1" thickTop="1" x14ac:dyDescent="0.25">
      <c r="A40" s="101"/>
      <c r="B40" s="101"/>
      <c r="D40" s="117"/>
      <c r="E40" s="136">
        <v>24</v>
      </c>
      <c r="F40" s="119"/>
      <c r="G40" s="120"/>
      <c r="H40" s="121"/>
      <c r="I40" s="121" t="s">
        <v>0</v>
      </c>
      <c r="J40" s="122" t="s">
        <v>58</v>
      </c>
      <c r="K40" s="121"/>
      <c r="L40" s="123"/>
      <c r="M40" s="121"/>
      <c r="N40" s="122"/>
      <c r="O40" s="121"/>
      <c r="P40" s="118">
        <v>160</v>
      </c>
      <c r="Q40" s="124"/>
      <c r="R40" s="124" t="s">
        <v>2</v>
      </c>
      <c r="S40" s="125" t="s">
        <v>32</v>
      </c>
      <c r="T40" s="124"/>
      <c r="U40" s="124" t="s">
        <v>3</v>
      </c>
      <c r="V40" s="125" t="s">
        <v>34</v>
      </c>
      <c r="W40" s="124"/>
      <c r="X40" s="124" t="s">
        <v>6</v>
      </c>
      <c r="Y40" s="126" t="s">
        <v>29</v>
      </c>
    </row>
    <row r="41" spans="1:25" ht="45.75" thickBot="1" x14ac:dyDescent="0.3">
      <c r="A41" s="101"/>
      <c r="B41" s="101"/>
      <c r="C41" s="132" t="s">
        <v>45</v>
      </c>
      <c r="D41" s="127"/>
      <c r="F41" s="138"/>
      <c r="G41" s="139">
        <v>800</v>
      </c>
      <c r="H41" s="129"/>
      <c r="I41" s="84" t="s">
        <v>1</v>
      </c>
      <c r="J41" s="123" t="s">
        <v>27</v>
      </c>
      <c r="K41" s="130"/>
      <c r="L41" s="139">
        <v>16</v>
      </c>
      <c r="M41" s="140"/>
      <c r="N41" s="131">
        <v>1</v>
      </c>
      <c r="O41" s="128"/>
      <c r="P41" s="131">
        <v>275</v>
      </c>
      <c r="Q41" s="124"/>
      <c r="R41" s="124"/>
      <c r="S41" s="126" t="s">
        <v>33</v>
      </c>
      <c r="T41" s="124"/>
      <c r="U41" s="124" t="s">
        <v>10</v>
      </c>
      <c r="V41" s="126" t="s">
        <v>35</v>
      </c>
      <c r="W41" s="124"/>
      <c r="X41" s="124" t="s">
        <v>7</v>
      </c>
      <c r="Y41" s="126" t="s">
        <v>30</v>
      </c>
    </row>
    <row r="42" spans="1:25" ht="30" customHeight="1" thickTop="1" x14ac:dyDescent="0.25">
      <c r="A42" s="101"/>
      <c r="B42" s="101"/>
      <c r="C42" s="152" t="s">
        <v>21</v>
      </c>
      <c r="D42" s="133"/>
      <c r="E42" s="120"/>
      <c r="F42" s="164"/>
      <c r="G42" s="82">
        <v>1600</v>
      </c>
      <c r="H42" s="84"/>
      <c r="I42" s="84"/>
      <c r="J42" s="123" t="s">
        <v>28</v>
      </c>
      <c r="K42" s="141"/>
      <c r="L42" s="165" t="s">
        <v>41</v>
      </c>
      <c r="M42" s="164"/>
      <c r="N42" s="145" t="s">
        <v>50</v>
      </c>
      <c r="O42" s="141"/>
      <c r="P42" s="83" t="s">
        <v>46</v>
      </c>
      <c r="Q42" s="124"/>
      <c r="R42" s="124"/>
      <c r="S42" s="126"/>
      <c r="T42" s="124"/>
      <c r="U42" s="124" t="s">
        <v>4</v>
      </c>
      <c r="V42" s="126" t="s">
        <v>37</v>
      </c>
      <c r="W42" s="124"/>
      <c r="X42" s="124"/>
      <c r="Y42" s="126" t="s">
        <v>31</v>
      </c>
    </row>
    <row r="43" spans="1:25" ht="30" customHeight="1" thickBot="1" x14ac:dyDescent="0.3">
      <c r="A43" s="101"/>
      <c r="B43" s="101"/>
      <c r="C43" s="153"/>
      <c r="D43" s="18"/>
      <c r="E43" s="116"/>
      <c r="F43" s="150"/>
      <c r="G43" s="151"/>
      <c r="H43" s="18"/>
      <c r="I43" s="18"/>
      <c r="J43" s="116"/>
      <c r="K43" s="150"/>
      <c r="L43" s="151"/>
      <c r="M43" s="150"/>
      <c r="N43" s="151"/>
      <c r="O43" s="150"/>
      <c r="P43" s="151"/>
      <c r="Q43" s="135"/>
      <c r="R43" s="135"/>
      <c r="S43" s="134"/>
      <c r="T43" s="135"/>
      <c r="U43" s="135" t="s">
        <v>5</v>
      </c>
      <c r="V43" s="134" t="s">
        <v>36</v>
      </c>
      <c r="W43" s="135"/>
      <c r="X43" s="135"/>
      <c r="Y43" s="134"/>
    </row>
    <row r="44" spans="1:25" ht="16.5" thickTop="1" thickBot="1" x14ac:dyDescent="0.3">
      <c r="A44" s="108" t="s">
        <v>54</v>
      </c>
      <c r="C44" s="84"/>
      <c r="D44" s="133"/>
      <c r="E44" s="84"/>
      <c r="F44" s="84"/>
      <c r="G44" s="124"/>
      <c r="H44" s="84"/>
      <c r="I44" s="84"/>
      <c r="J44" s="133"/>
      <c r="K44" s="84"/>
      <c r="L44" s="137"/>
      <c r="M44" s="84"/>
      <c r="N44" s="133"/>
      <c r="O44" s="84"/>
      <c r="P44" s="84"/>
      <c r="Q44" s="124"/>
      <c r="R44" s="124"/>
      <c r="S44" s="137"/>
      <c r="T44" s="124"/>
      <c r="U44" s="124"/>
      <c r="V44" s="137"/>
      <c r="W44" s="124"/>
      <c r="X44" s="124"/>
      <c r="Y44" s="137"/>
    </row>
    <row r="45" spans="1:25" ht="16.5" thickTop="1" thickBot="1" x14ac:dyDescent="0.3">
      <c r="A45" s="101"/>
      <c r="B45" s="101"/>
      <c r="C45" s="204" t="s">
        <v>68</v>
      </c>
      <c r="D45" s="184"/>
      <c r="E45" s="185" t="str">
        <f>CONCATENATE(C39,D39,E39,F39,G39,H39,I39,K39,L39,M39,N39,O39,P39,Q39,R39,T39,U39,W39,X39)</f>
        <v>-////////</v>
      </c>
      <c r="F45" s="186"/>
      <c r="G45" s="186"/>
      <c r="H45" s="186"/>
      <c r="I45" s="186"/>
      <c r="J45" s="186"/>
      <c r="K45" s="186"/>
      <c r="L45" s="187"/>
      <c r="M45" s="11"/>
      <c r="N45" s="10"/>
      <c r="O45" s="10"/>
      <c r="P45" s="51"/>
      <c r="Q45" s="51"/>
      <c r="R45" s="51"/>
      <c r="S45" s="55"/>
      <c r="T45" s="51"/>
      <c r="U45" s="51"/>
      <c r="V45" s="52"/>
      <c r="W45" s="51"/>
      <c r="X45" s="55"/>
      <c r="Y45" s="55"/>
    </row>
    <row r="46" spans="1:25" ht="16.5" thickTop="1" thickBot="1" x14ac:dyDescent="0.3">
      <c r="A46" s="101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51"/>
      <c r="Q46" s="51"/>
      <c r="R46" s="51"/>
      <c r="S46" s="55"/>
      <c r="T46" s="51"/>
      <c r="U46" s="51"/>
      <c r="V46" s="52"/>
      <c r="W46" s="51"/>
      <c r="X46" s="55"/>
      <c r="Y46" s="55"/>
    </row>
    <row r="47" spans="1:25" ht="61.5" thickTop="1" thickBot="1" x14ac:dyDescent="0.3">
      <c r="A47" s="101"/>
      <c r="B47" s="142"/>
      <c r="C47" s="179" t="s">
        <v>39</v>
      </c>
      <c r="D47" s="192" t="s">
        <v>11</v>
      </c>
      <c r="E47" s="193"/>
      <c r="F47" s="192" t="s">
        <v>18</v>
      </c>
      <c r="G47" s="193"/>
      <c r="H47" s="192" t="s">
        <v>12</v>
      </c>
      <c r="I47" s="194"/>
      <c r="J47" s="193"/>
      <c r="K47" s="192" t="s">
        <v>19</v>
      </c>
      <c r="L47" s="193"/>
      <c r="M47" s="192" t="s">
        <v>64</v>
      </c>
      <c r="N47" s="193"/>
      <c r="O47" s="192" t="s">
        <v>25</v>
      </c>
      <c r="P47" s="194"/>
      <c r="Q47" s="192" t="s">
        <v>13</v>
      </c>
      <c r="R47" s="194"/>
      <c r="S47" s="193"/>
      <c r="T47" s="192" t="s">
        <v>14</v>
      </c>
      <c r="U47" s="194"/>
      <c r="V47" s="193"/>
      <c r="W47" s="192" t="s">
        <v>15</v>
      </c>
      <c r="X47" s="194"/>
      <c r="Y47" s="193"/>
    </row>
    <row r="48" spans="1:25" ht="16.5" thickTop="1" thickBot="1" x14ac:dyDescent="0.3">
      <c r="A48" s="101"/>
      <c r="B48" s="142"/>
      <c r="C48" s="149"/>
      <c r="D48" s="56" t="s">
        <v>9</v>
      </c>
      <c r="E48" s="5"/>
      <c r="F48" s="56" t="s">
        <v>8</v>
      </c>
      <c r="G48" s="74"/>
      <c r="H48" s="57" t="s">
        <v>8</v>
      </c>
      <c r="I48" s="190"/>
      <c r="J48" s="191"/>
      <c r="K48" s="56" t="s">
        <v>8</v>
      </c>
      <c r="L48" s="75"/>
      <c r="M48" s="56" t="s">
        <v>8</v>
      </c>
      <c r="N48" s="75"/>
      <c r="O48" s="56" t="s">
        <v>8</v>
      </c>
      <c r="P48" s="74"/>
      <c r="Q48" s="57" t="s">
        <v>8</v>
      </c>
      <c r="R48" s="190"/>
      <c r="S48" s="191"/>
      <c r="T48" s="56" t="s">
        <v>8</v>
      </c>
      <c r="U48" s="195"/>
      <c r="V48" s="196"/>
      <c r="W48" s="143" t="s">
        <v>8</v>
      </c>
      <c r="X48" s="197"/>
      <c r="Y48" s="198"/>
    </row>
    <row r="49" spans="1:25" ht="30.75" thickTop="1" x14ac:dyDescent="0.25">
      <c r="A49" s="101"/>
      <c r="B49" s="142"/>
      <c r="C49" s="155" t="s">
        <v>22</v>
      </c>
      <c r="D49" s="156"/>
      <c r="E49" s="157">
        <v>24</v>
      </c>
      <c r="F49" s="158"/>
      <c r="G49" s="159" t="s">
        <v>55</v>
      </c>
      <c r="H49" s="160"/>
      <c r="I49" s="188" t="s">
        <v>24</v>
      </c>
      <c r="J49" s="189"/>
      <c r="K49" s="160"/>
      <c r="L49" s="162" t="s">
        <v>57</v>
      </c>
      <c r="M49" s="160"/>
      <c r="N49" s="161" t="s">
        <v>50</v>
      </c>
      <c r="O49" s="160"/>
      <c r="P49" s="163" t="s">
        <v>56</v>
      </c>
      <c r="Q49" s="114"/>
      <c r="R49" s="114"/>
      <c r="S49" s="154" t="s">
        <v>24</v>
      </c>
      <c r="T49" s="60"/>
      <c r="U49" s="58" t="s">
        <v>3</v>
      </c>
      <c r="V49" s="94" t="s">
        <v>38</v>
      </c>
      <c r="W49" s="113"/>
      <c r="X49" s="148"/>
      <c r="Y49" s="154" t="s">
        <v>24</v>
      </c>
    </row>
    <row r="50" spans="1:25" ht="30.75" thickBot="1" x14ac:dyDescent="0.3">
      <c r="A50" s="101"/>
      <c r="B50" s="101"/>
      <c r="C50" s="147"/>
      <c r="D50" s="18"/>
      <c r="E50" s="116"/>
      <c r="F50" s="18"/>
      <c r="G50" s="116"/>
      <c r="H50" s="18"/>
      <c r="I50" s="18"/>
      <c r="J50" s="116"/>
      <c r="K50" s="18"/>
      <c r="L50" s="116"/>
      <c r="M50" s="18"/>
      <c r="N50" s="18"/>
      <c r="O50" s="115"/>
      <c r="P50" s="18"/>
      <c r="Q50" s="115"/>
      <c r="R50" s="18"/>
      <c r="S50" s="18"/>
      <c r="T50" s="69"/>
      <c r="U50" s="46" t="s">
        <v>10</v>
      </c>
      <c r="V50" s="48" t="s">
        <v>35</v>
      </c>
      <c r="W50" s="88"/>
      <c r="X50" s="88"/>
      <c r="Y50" s="146"/>
    </row>
    <row r="51" spans="1:25" ht="16.5" thickTop="1" thickBot="1" x14ac:dyDescent="0.3">
      <c r="A51" s="101"/>
      <c r="B51" s="142"/>
      <c r="J51" s="62"/>
      <c r="K51" s="62"/>
      <c r="L51" s="62"/>
      <c r="M51" s="10"/>
      <c r="N51" s="10"/>
      <c r="O51" s="10"/>
      <c r="P51" s="72"/>
      <c r="Q51" s="72"/>
      <c r="R51" s="72"/>
      <c r="S51" s="72"/>
      <c r="T51" s="28"/>
      <c r="U51" s="93"/>
      <c r="V51" s="93"/>
      <c r="W51" s="51"/>
      <c r="X51" s="51"/>
      <c r="Y51" s="144"/>
    </row>
    <row r="52" spans="1:25" ht="16.5" thickTop="1" thickBot="1" x14ac:dyDescent="0.3">
      <c r="A52" s="107"/>
      <c r="C52" s="183" t="s">
        <v>69</v>
      </c>
      <c r="D52" s="184"/>
      <c r="E52" s="185" t="str">
        <f>CONCATENATE(C48,D48,E48,F48,G48,H48,I48,K48,L48,M48,N48,O48,P48,Q48,R48,T48,U48,W48,X48)</f>
        <v>-////////</v>
      </c>
      <c r="F52" s="186"/>
      <c r="G52" s="186"/>
      <c r="H52" s="186"/>
      <c r="I52" s="186"/>
      <c r="J52" s="186"/>
      <c r="K52" s="186"/>
      <c r="L52" s="187"/>
      <c r="M52" s="62"/>
      <c r="N52" s="62"/>
      <c r="O52" s="62"/>
      <c r="P52" s="62"/>
      <c r="Q52" s="62"/>
      <c r="R52" s="62"/>
      <c r="S52" s="62"/>
      <c r="T52" s="62"/>
      <c r="U52" s="62"/>
      <c r="V52" s="62"/>
    </row>
    <row r="53" spans="1:25" ht="16.5" thickTop="1" thickBot="1" x14ac:dyDescent="0.3">
      <c r="T53" s="15"/>
      <c r="U53" s="15"/>
      <c r="V53" s="15"/>
    </row>
    <row r="54" spans="1:25" ht="16.5" thickTop="1" thickBot="1" x14ac:dyDescent="0.3">
      <c r="C54" s="177" t="s">
        <v>70</v>
      </c>
      <c r="D54" s="180" t="s">
        <v>67</v>
      </c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2"/>
      <c r="T54" s="15"/>
      <c r="U54" s="15"/>
      <c r="V54" s="15"/>
    </row>
    <row r="55" spans="1:25" ht="16.5" thickTop="1" thickBot="1" x14ac:dyDescent="0.3"/>
    <row r="56" spans="1:25" ht="61.5" thickTop="1" thickBot="1" x14ac:dyDescent="0.3">
      <c r="A56" s="100"/>
      <c r="C56" s="179" t="s">
        <v>39</v>
      </c>
      <c r="D56" s="192" t="s">
        <v>11</v>
      </c>
      <c r="E56" s="193"/>
      <c r="F56" s="192" t="s">
        <v>18</v>
      </c>
      <c r="G56" s="193"/>
      <c r="H56" s="192" t="s">
        <v>12</v>
      </c>
      <c r="I56" s="200"/>
      <c r="J56" s="201"/>
      <c r="K56" s="192" t="s">
        <v>19</v>
      </c>
      <c r="L56" s="193"/>
      <c r="M56" s="192" t="s">
        <v>64</v>
      </c>
      <c r="N56" s="193"/>
      <c r="O56" s="192" t="s">
        <v>25</v>
      </c>
      <c r="P56" s="200"/>
      <c r="Q56" s="199" t="s">
        <v>13</v>
      </c>
      <c r="R56" s="200"/>
      <c r="S56" s="201"/>
      <c r="T56" s="199" t="s">
        <v>14</v>
      </c>
      <c r="U56" s="200"/>
      <c r="V56" s="201"/>
      <c r="W56" s="199" t="s">
        <v>15</v>
      </c>
      <c r="X56" s="200"/>
      <c r="Y56" s="201"/>
    </row>
    <row r="57" spans="1:25" ht="16.5" thickTop="1" thickBot="1" x14ac:dyDescent="0.3">
      <c r="A57" s="101"/>
      <c r="C57" s="109"/>
      <c r="D57" s="19" t="s">
        <v>9</v>
      </c>
      <c r="E57" s="78"/>
      <c r="F57" s="19" t="s">
        <v>8</v>
      </c>
      <c r="G57" s="78"/>
      <c r="H57" s="19" t="s">
        <v>8</v>
      </c>
      <c r="I57" s="202"/>
      <c r="J57" s="203"/>
      <c r="K57" s="20" t="s">
        <v>8</v>
      </c>
      <c r="L57" s="77"/>
      <c r="M57" s="21" t="s">
        <v>8</v>
      </c>
      <c r="N57" s="79"/>
      <c r="O57" s="20" t="s">
        <v>8</v>
      </c>
      <c r="P57" s="7"/>
      <c r="Q57" s="19" t="s">
        <v>8</v>
      </c>
      <c r="R57" s="202"/>
      <c r="S57" s="203"/>
      <c r="T57" s="20" t="s">
        <v>8</v>
      </c>
      <c r="U57" s="202"/>
      <c r="V57" s="202"/>
      <c r="W57" s="19" t="s">
        <v>8</v>
      </c>
      <c r="X57" s="202"/>
      <c r="Y57" s="203"/>
    </row>
    <row r="58" spans="1:25" ht="30.75" thickTop="1" x14ac:dyDescent="0.25">
      <c r="A58" s="101"/>
      <c r="B58" s="101"/>
      <c r="C58" s="167" t="s">
        <v>47</v>
      </c>
      <c r="D58" s="117"/>
      <c r="E58" s="139">
        <v>36</v>
      </c>
      <c r="F58" s="119"/>
      <c r="G58" s="120">
        <v>1600</v>
      </c>
      <c r="H58" s="121"/>
      <c r="I58" s="121" t="s">
        <v>0</v>
      </c>
      <c r="J58" s="122" t="s">
        <v>58</v>
      </c>
      <c r="K58" s="121"/>
      <c r="L58" s="123">
        <v>31.5</v>
      </c>
      <c r="M58" s="121"/>
      <c r="N58" s="122">
        <v>1</v>
      </c>
      <c r="O58" s="121"/>
      <c r="P58" s="118">
        <v>390</v>
      </c>
      <c r="Q58" s="124"/>
      <c r="R58" s="124" t="s">
        <v>2</v>
      </c>
      <c r="S58" s="125" t="s">
        <v>32</v>
      </c>
      <c r="T58" s="124"/>
      <c r="U58" s="124" t="s">
        <v>3</v>
      </c>
      <c r="V58" s="125" t="s">
        <v>34</v>
      </c>
      <c r="W58" s="124"/>
      <c r="X58" s="124" t="s">
        <v>6</v>
      </c>
      <c r="Y58" s="126" t="s">
        <v>29</v>
      </c>
    </row>
    <row r="59" spans="1:25" ht="45" x14ac:dyDescent="0.25">
      <c r="A59" s="101"/>
      <c r="B59" s="101"/>
      <c r="C59" s="168"/>
      <c r="D59" s="169"/>
      <c r="E59" s="170"/>
      <c r="F59" s="171"/>
      <c r="G59" s="139"/>
      <c r="H59" s="129"/>
      <c r="I59" s="84" t="s">
        <v>1</v>
      </c>
      <c r="J59" s="123" t="s">
        <v>27</v>
      </c>
      <c r="K59" s="129"/>
      <c r="L59" s="139"/>
      <c r="M59" s="171"/>
      <c r="N59" s="139"/>
      <c r="O59" s="171"/>
      <c r="P59" s="139"/>
      <c r="Q59" s="124"/>
      <c r="R59" s="124"/>
      <c r="S59" s="126" t="s">
        <v>33</v>
      </c>
      <c r="T59" s="124"/>
      <c r="U59" s="124" t="s">
        <v>10</v>
      </c>
      <c r="V59" s="126" t="s">
        <v>35</v>
      </c>
      <c r="W59" s="124"/>
      <c r="X59" s="124" t="s">
        <v>7</v>
      </c>
      <c r="Y59" s="126" t="s">
        <v>30</v>
      </c>
    </row>
    <row r="60" spans="1:25" ht="45" x14ac:dyDescent="0.25">
      <c r="A60" s="101"/>
      <c r="B60" s="101"/>
      <c r="C60" s="172"/>
      <c r="D60" s="137"/>
      <c r="E60" s="95"/>
      <c r="F60" s="166"/>
      <c r="G60" s="95"/>
      <c r="H60" s="124"/>
      <c r="I60" s="124"/>
      <c r="J60" s="126" t="s">
        <v>28</v>
      </c>
      <c r="K60" s="166"/>
      <c r="L60" s="126"/>
      <c r="M60" s="166"/>
      <c r="N60" s="126"/>
      <c r="O60" s="166"/>
      <c r="P60" s="95"/>
      <c r="Q60" s="124"/>
      <c r="R60" s="124"/>
      <c r="S60" s="126"/>
      <c r="T60" s="124"/>
      <c r="U60" s="124" t="s">
        <v>4</v>
      </c>
      <c r="V60" s="126" t="s">
        <v>37</v>
      </c>
      <c r="W60" s="124"/>
      <c r="X60" s="124"/>
      <c r="Y60" s="126" t="s">
        <v>31</v>
      </c>
    </row>
    <row r="61" spans="1:25" ht="30.75" thickBot="1" x14ac:dyDescent="0.3">
      <c r="A61" s="101"/>
      <c r="B61" s="101"/>
      <c r="C61" s="173"/>
      <c r="D61" s="174"/>
      <c r="E61" s="175"/>
      <c r="F61" s="174"/>
      <c r="G61" s="175"/>
      <c r="H61" s="174"/>
      <c r="I61" s="174"/>
      <c r="J61" s="175"/>
      <c r="K61" s="174"/>
      <c r="L61" s="175"/>
      <c r="M61" s="174"/>
      <c r="N61" s="175"/>
      <c r="O61" s="174"/>
      <c r="P61" s="175"/>
      <c r="Q61" s="135"/>
      <c r="R61" s="135"/>
      <c r="S61" s="134"/>
      <c r="T61" s="135"/>
      <c r="U61" s="135" t="s">
        <v>5</v>
      </c>
      <c r="V61" s="134" t="s">
        <v>36</v>
      </c>
      <c r="W61" s="135"/>
      <c r="X61" s="135"/>
      <c r="Y61" s="134"/>
    </row>
    <row r="62" spans="1:25" ht="16.5" thickTop="1" thickBot="1" x14ac:dyDescent="0.3">
      <c r="A62" s="108" t="s">
        <v>59</v>
      </c>
      <c r="C62" s="84"/>
      <c r="D62" s="133"/>
      <c r="E62" s="84"/>
      <c r="F62" s="84"/>
      <c r="G62" s="124"/>
      <c r="H62" s="84"/>
      <c r="I62" s="84"/>
      <c r="J62" s="133"/>
      <c r="K62" s="84"/>
      <c r="L62" s="137"/>
      <c r="M62" s="84"/>
      <c r="N62" s="133"/>
      <c r="O62" s="84"/>
      <c r="P62" s="84"/>
      <c r="Q62" s="124"/>
      <c r="R62" s="124"/>
      <c r="S62" s="137"/>
      <c r="T62" s="124"/>
      <c r="U62" s="124"/>
      <c r="V62" s="137"/>
      <c r="W62" s="124"/>
      <c r="X62" s="124"/>
      <c r="Y62" s="137"/>
    </row>
    <row r="63" spans="1:25" ht="16.5" thickTop="1" thickBot="1" x14ac:dyDescent="0.3">
      <c r="A63" s="101"/>
      <c r="B63" s="101"/>
      <c r="C63" s="204" t="s">
        <v>68</v>
      </c>
      <c r="D63" s="184"/>
      <c r="E63" s="185" t="str">
        <f>CONCATENATE(C57,D57,E57,F57,G57,H57,I57,K57,L57,M57,N57,O57,P57,Q57,R57,T57,U57,W57,X57)</f>
        <v>-////////</v>
      </c>
      <c r="F63" s="186"/>
      <c r="G63" s="186"/>
      <c r="H63" s="186"/>
      <c r="I63" s="186"/>
      <c r="J63" s="186"/>
      <c r="K63" s="186"/>
      <c r="L63" s="187"/>
      <c r="M63" s="11"/>
      <c r="N63" s="10"/>
      <c r="O63" s="10"/>
      <c r="P63" s="51"/>
      <c r="Q63" s="51"/>
      <c r="R63" s="51"/>
      <c r="S63" s="55"/>
      <c r="T63" s="51"/>
      <c r="U63" s="51"/>
      <c r="V63" s="52"/>
      <c r="W63" s="51"/>
      <c r="X63" s="55"/>
      <c r="Y63" s="55"/>
    </row>
    <row r="64" spans="1:25" ht="16.5" thickTop="1" thickBot="1" x14ac:dyDescent="0.3">
      <c r="A64" s="101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51"/>
      <c r="Q64" s="51"/>
      <c r="R64" s="51"/>
      <c r="S64" s="55"/>
      <c r="T64" s="51"/>
      <c r="U64" s="51"/>
      <c r="V64" s="52"/>
      <c r="W64" s="51"/>
      <c r="X64" s="55"/>
      <c r="Y64" s="55"/>
    </row>
    <row r="65" spans="1:25" ht="61.5" customHeight="1" thickTop="1" thickBot="1" x14ac:dyDescent="0.3">
      <c r="A65" s="101"/>
      <c r="B65" s="101"/>
      <c r="C65" s="178" t="s">
        <v>39</v>
      </c>
      <c r="D65" s="192" t="s">
        <v>11</v>
      </c>
      <c r="E65" s="193"/>
      <c r="F65" s="192" t="s">
        <v>18</v>
      </c>
      <c r="G65" s="193"/>
      <c r="H65" s="192" t="s">
        <v>12</v>
      </c>
      <c r="I65" s="194"/>
      <c r="J65" s="193"/>
      <c r="K65" s="192" t="s">
        <v>19</v>
      </c>
      <c r="L65" s="193"/>
      <c r="M65" s="192" t="s">
        <v>64</v>
      </c>
      <c r="N65" s="193"/>
      <c r="O65" s="192" t="s">
        <v>25</v>
      </c>
      <c r="P65" s="194"/>
      <c r="Q65" s="192" t="s">
        <v>13</v>
      </c>
      <c r="R65" s="194"/>
      <c r="S65" s="193"/>
      <c r="T65" s="192" t="s">
        <v>14</v>
      </c>
      <c r="U65" s="194"/>
      <c r="V65" s="193"/>
      <c r="W65" s="192" t="s">
        <v>15</v>
      </c>
      <c r="X65" s="194"/>
      <c r="Y65" s="193"/>
    </row>
    <row r="66" spans="1:25" ht="16.5" thickTop="1" thickBot="1" x14ac:dyDescent="0.3">
      <c r="A66" s="101"/>
      <c r="B66" s="101"/>
      <c r="C66" s="75"/>
      <c r="D66" s="56" t="s">
        <v>9</v>
      </c>
      <c r="E66" s="76"/>
      <c r="F66" s="56" t="s">
        <v>8</v>
      </c>
      <c r="G66" s="74"/>
      <c r="H66" s="57" t="s">
        <v>8</v>
      </c>
      <c r="I66" s="190"/>
      <c r="J66" s="191"/>
      <c r="K66" s="56" t="s">
        <v>8</v>
      </c>
      <c r="L66" s="75"/>
      <c r="M66" s="56" t="s">
        <v>8</v>
      </c>
      <c r="N66" s="75"/>
      <c r="O66" s="56" t="s">
        <v>8</v>
      </c>
      <c r="P66" s="74"/>
      <c r="Q66" s="57" t="s">
        <v>8</v>
      </c>
      <c r="R66" s="190"/>
      <c r="S66" s="191"/>
      <c r="T66" s="56" t="s">
        <v>8</v>
      </c>
      <c r="U66" s="195"/>
      <c r="V66" s="196"/>
      <c r="W66" s="57" t="s">
        <v>8</v>
      </c>
      <c r="X66" s="190"/>
      <c r="Y66" s="191"/>
    </row>
    <row r="67" spans="1:25" ht="31.5" thickTop="1" thickBot="1" x14ac:dyDescent="0.3">
      <c r="A67" s="101"/>
      <c r="B67" s="101"/>
      <c r="C67" s="25" t="s">
        <v>22</v>
      </c>
      <c r="D67" s="60"/>
      <c r="E67" s="23" t="s">
        <v>60</v>
      </c>
      <c r="F67" s="26"/>
      <c r="G67" s="25">
        <v>2500</v>
      </c>
      <c r="H67" s="58"/>
      <c r="I67" s="207"/>
      <c r="J67" s="208"/>
      <c r="K67" s="26"/>
      <c r="L67" s="27" t="s">
        <v>57</v>
      </c>
      <c r="M67" s="26"/>
      <c r="N67" s="27">
        <v>1</v>
      </c>
      <c r="O67" s="26"/>
      <c r="P67" s="25" t="s">
        <v>62</v>
      </c>
      <c r="Q67" s="26"/>
      <c r="R67" s="26"/>
      <c r="S67" s="59" t="s">
        <v>26</v>
      </c>
      <c r="T67" s="60"/>
      <c r="U67" s="58" t="s">
        <v>3</v>
      </c>
      <c r="V67" s="29" t="s">
        <v>38</v>
      </c>
      <c r="W67" s="26"/>
      <c r="X67" s="61"/>
      <c r="Y67" s="59" t="s">
        <v>24</v>
      </c>
    </row>
    <row r="68" spans="1:25" ht="31.5" thickTop="1" thickBot="1" x14ac:dyDescent="0.3">
      <c r="A68" s="101"/>
      <c r="B68" s="101"/>
      <c r="C68" s="47" t="s">
        <v>22</v>
      </c>
      <c r="D68" s="69"/>
      <c r="E68" s="45"/>
      <c r="F68" s="63"/>
      <c r="G68" s="47" t="s">
        <v>61</v>
      </c>
      <c r="H68" s="69"/>
      <c r="I68" s="211" t="s">
        <v>51</v>
      </c>
      <c r="J68" s="212"/>
      <c r="K68" s="63"/>
      <c r="L68" s="64">
        <v>63</v>
      </c>
      <c r="M68" s="63"/>
      <c r="N68" s="64" t="s">
        <v>50</v>
      </c>
      <c r="O68" s="63"/>
      <c r="P68" s="47" t="s">
        <v>63</v>
      </c>
      <c r="Q68" s="63"/>
      <c r="R68" s="63"/>
      <c r="S68" s="65" t="s">
        <v>26</v>
      </c>
      <c r="T68" s="69"/>
      <c r="U68" s="46" t="s">
        <v>10</v>
      </c>
      <c r="V68" s="48" t="s">
        <v>35</v>
      </c>
      <c r="W68" s="67"/>
      <c r="X68" s="63"/>
      <c r="Y68" s="65" t="s">
        <v>24</v>
      </c>
    </row>
    <row r="69" spans="1:25" ht="16.5" thickTop="1" thickBot="1" x14ac:dyDescent="0.3">
      <c r="A69" s="101"/>
      <c r="B69" s="62"/>
      <c r="C69" s="28"/>
      <c r="D69" s="28"/>
      <c r="E69" s="28"/>
      <c r="F69" s="28"/>
      <c r="G69" s="28"/>
      <c r="H69" s="28"/>
      <c r="I69" s="96"/>
      <c r="J69" s="96"/>
      <c r="K69" s="28"/>
      <c r="L69" s="176"/>
      <c r="M69" s="28"/>
      <c r="N69" s="176"/>
      <c r="O69" s="28"/>
      <c r="P69" s="28"/>
      <c r="Q69" s="28"/>
      <c r="R69" s="28"/>
      <c r="S69" s="96"/>
      <c r="T69" s="28"/>
      <c r="U69" s="28"/>
      <c r="V69" s="176"/>
      <c r="W69" s="28"/>
      <c r="X69" s="28"/>
      <c r="Y69" s="96"/>
    </row>
    <row r="70" spans="1:25" ht="16.5" thickTop="1" thickBot="1" x14ac:dyDescent="0.3">
      <c r="A70" s="107"/>
      <c r="C70" s="183" t="s">
        <v>69</v>
      </c>
      <c r="D70" s="184"/>
      <c r="E70" s="185" t="str">
        <f>CONCATENATE(C66,D66,E66,F66,G66,H66,I66,K66,L66,M66,N66,O66,P66,Q66,R66,T66,U66,W66,X66)</f>
        <v>-////////</v>
      </c>
      <c r="F70" s="186"/>
      <c r="G70" s="186"/>
      <c r="H70" s="186"/>
      <c r="I70" s="186"/>
      <c r="J70" s="186"/>
      <c r="K70" s="186"/>
      <c r="L70" s="187"/>
      <c r="M70" s="62"/>
      <c r="N70" s="62"/>
      <c r="O70" s="62"/>
      <c r="P70" s="62"/>
      <c r="Q70" s="62"/>
      <c r="R70" s="62"/>
      <c r="S70" s="62"/>
      <c r="T70" s="62"/>
      <c r="U70" s="62"/>
      <c r="V70" s="62"/>
    </row>
    <row r="71" spans="1:25" ht="16.5" thickTop="1" thickBot="1" x14ac:dyDescent="0.3">
      <c r="T71" s="15"/>
      <c r="U71" s="15"/>
      <c r="V71" s="15"/>
    </row>
    <row r="72" spans="1:25" ht="16.5" thickTop="1" thickBot="1" x14ac:dyDescent="0.3">
      <c r="C72" s="177" t="s">
        <v>70</v>
      </c>
      <c r="D72" s="180" t="s">
        <v>67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2"/>
    </row>
    <row r="73" spans="1:25" ht="15.75" thickTop="1" x14ac:dyDescent="0.25"/>
  </sheetData>
  <sheetProtection sheet="1" selectLockedCells="1"/>
  <mergeCells count="117">
    <mergeCell ref="D72:S72"/>
    <mergeCell ref="I66:J66"/>
    <mergeCell ref="R66:S66"/>
    <mergeCell ref="U66:V66"/>
    <mergeCell ref="X66:Y66"/>
    <mergeCell ref="I67:J67"/>
    <mergeCell ref="C70:D70"/>
    <mergeCell ref="E70:L70"/>
    <mergeCell ref="I68:J68"/>
    <mergeCell ref="Q65:S65"/>
    <mergeCell ref="I57:J57"/>
    <mergeCell ref="R57:S57"/>
    <mergeCell ref="U57:V57"/>
    <mergeCell ref="X57:Y57"/>
    <mergeCell ref="C63:D63"/>
    <mergeCell ref="E63:L63"/>
    <mergeCell ref="D65:E65"/>
    <mergeCell ref="H65:J65"/>
    <mergeCell ref="O65:P65"/>
    <mergeCell ref="K65:L65"/>
    <mergeCell ref="M65:N65"/>
    <mergeCell ref="F65:G65"/>
    <mergeCell ref="T65:V65"/>
    <mergeCell ref="W65:Y65"/>
    <mergeCell ref="D56:E56"/>
    <mergeCell ref="H56:J56"/>
    <mergeCell ref="O56:P56"/>
    <mergeCell ref="Q56:S56"/>
    <mergeCell ref="T56:V56"/>
    <mergeCell ref="K56:L56"/>
    <mergeCell ref="M56:N56"/>
    <mergeCell ref="F56:G56"/>
    <mergeCell ref="W56:Y56"/>
    <mergeCell ref="T17:V17"/>
    <mergeCell ref="W17:Y17"/>
    <mergeCell ref="E15:L15"/>
    <mergeCell ref="E23:L23"/>
    <mergeCell ref="I19:J19"/>
    <mergeCell ref="I20:J20"/>
    <mergeCell ref="I21:J21"/>
    <mergeCell ref="I18:J18"/>
    <mergeCell ref="R18:S18"/>
    <mergeCell ref="U18:V18"/>
    <mergeCell ref="X18:Y18"/>
    <mergeCell ref="O17:P17"/>
    <mergeCell ref="Q17:S17"/>
    <mergeCell ref="M17:N17"/>
    <mergeCell ref="K17:L17"/>
    <mergeCell ref="F17:G17"/>
    <mergeCell ref="T8:V8"/>
    <mergeCell ref="W8:Y8"/>
    <mergeCell ref="R9:S9"/>
    <mergeCell ref="U9:V9"/>
    <mergeCell ref="C1:P4"/>
    <mergeCell ref="X9:Y9"/>
    <mergeCell ref="D8:E8"/>
    <mergeCell ref="H8:J8"/>
    <mergeCell ref="B6:C6"/>
    <mergeCell ref="M8:N8"/>
    <mergeCell ref="K8:L8"/>
    <mergeCell ref="F8:G8"/>
    <mergeCell ref="O8:P8"/>
    <mergeCell ref="Q8:S8"/>
    <mergeCell ref="I9:J9"/>
    <mergeCell ref="C23:D23"/>
    <mergeCell ref="C45:D45"/>
    <mergeCell ref="E45:L45"/>
    <mergeCell ref="D38:E38"/>
    <mergeCell ref="D47:E47"/>
    <mergeCell ref="H47:J47"/>
    <mergeCell ref="C15:D15"/>
    <mergeCell ref="D25:S25"/>
    <mergeCell ref="D36:S36"/>
    <mergeCell ref="D17:E17"/>
    <mergeCell ref="H17:J17"/>
    <mergeCell ref="F27:G27"/>
    <mergeCell ref="C34:D34"/>
    <mergeCell ref="E34:L34"/>
    <mergeCell ref="D27:E27"/>
    <mergeCell ref="W27:Y27"/>
    <mergeCell ref="I28:J28"/>
    <mergeCell ref="R28:S28"/>
    <mergeCell ref="U28:V28"/>
    <mergeCell ref="X28:Y28"/>
    <mergeCell ref="H27:J27"/>
    <mergeCell ref="O27:P27"/>
    <mergeCell ref="Q27:S27"/>
    <mergeCell ref="T27:V27"/>
    <mergeCell ref="K27:L27"/>
    <mergeCell ref="M27:N27"/>
    <mergeCell ref="T47:V47"/>
    <mergeCell ref="R48:S48"/>
    <mergeCell ref="U48:V48"/>
    <mergeCell ref="X48:Y48"/>
    <mergeCell ref="W47:Y47"/>
    <mergeCell ref="W38:Y38"/>
    <mergeCell ref="I39:J39"/>
    <mergeCell ref="R39:S39"/>
    <mergeCell ref="U39:V39"/>
    <mergeCell ref="X39:Y39"/>
    <mergeCell ref="H38:J38"/>
    <mergeCell ref="O38:P38"/>
    <mergeCell ref="Q38:S38"/>
    <mergeCell ref="T38:V38"/>
    <mergeCell ref="Q47:S47"/>
    <mergeCell ref="K38:L38"/>
    <mergeCell ref="M38:N38"/>
    <mergeCell ref="O47:P47"/>
    <mergeCell ref="D54:S54"/>
    <mergeCell ref="C52:D52"/>
    <mergeCell ref="E52:L52"/>
    <mergeCell ref="I49:J49"/>
    <mergeCell ref="I48:J48"/>
    <mergeCell ref="K47:L47"/>
    <mergeCell ref="M47:N47"/>
    <mergeCell ref="F38:G38"/>
    <mergeCell ref="F47:G47"/>
  </mergeCells>
  <dataValidations count="46">
    <dataValidation type="list" allowBlank="1" showInputMessage="1" showErrorMessage="1" sqref="C9" xr:uid="{393F4653-2119-4769-8B15-BC68A982B0C1}">
      <formula1>$C$12:$C$13</formula1>
    </dataValidation>
    <dataValidation type="list" allowBlank="1" showInputMessage="1" showErrorMessage="1" sqref="E9 E18" xr:uid="{F252D778-6746-4460-8A39-A182D891C8A9}">
      <formula1>$E$10</formula1>
    </dataValidation>
    <dataValidation type="list" allowBlank="1" showInputMessage="1" showErrorMessage="1" sqref="G9" xr:uid="{F140F06A-8B2E-4EEF-BE15-38CB4294D3CC}">
      <formula1>$G$12:$G$13</formula1>
    </dataValidation>
    <dataValidation type="list" allowBlank="1" showInputMessage="1" showErrorMessage="1" sqref="L9" xr:uid="{8E5317CA-22DA-4CAF-A6BB-A9F11685DFAB}">
      <formula1>$L$12:$L$13</formula1>
    </dataValidation>
    <dataValidation type="list" allowBlank="1" showInputMessage="1" showErrorMessage="1" sqref="N9" xr:uid="{5299C6B2-C878-491A-87B3-B37A9372CF9C}">
      <formula1>$N$12:$N$13</formula1>
    </dataValidation>
    <dataValidation type="list" allowBlank="1" showInputMessage="1" showErrorMessage="1" sqref="P9" xr:uid="{43B54F80-78C8-4D93-B644-D2DF7E474982}">
      <formula1>$P$11:$P$13</formula1>
    </dataValidation>
    <dataValidation type="list" allowBlank="1" showInputMessage="1" showErrorMessage="1" sqref="R9:S9 R28:S28 R18:S18 R39:S39 R48:S48 R57:S57 R66:S66" xr:uid="{30845A7D-6BF1-4450-8FBD-511719CD11A6}">
      <formula1>$R$10:$R$11</formula1>
    </dataValidation>
    <dataValidation type="list" allowBlank="1" showInputMessage="1" showErrorMessage="1" sqref="U9:V9 U28:V28 U39:V39 U57:V57" xr:uid="{76515C41-0D3A-410A-B0AA-A2ABF2AABE75}">
      <formula1>$U$10:$U$13</formula1>
    </dataValidation>
    <dataValidation type="list" allowBlank="1" showInputMessage="1" showErrorMessage="1" sqref="X9:Y9 X28:Y28 X18:Y18 X39:Y39 X48:Y48 X57:Y57 X66:Y66" xr:uid="{794F30B1-A1EC-447D-A022-4DB46F0F3422}">
      <formula1>$X$10:$X$12</formula1>
    </dataValidation>
    <dataValidation type="list" allowBlank="1" showInputMessage="1" showErrorMessage="1" sqref="I9:J9 I28:J28 I18:J18 I39:J39 I48:J48 I57:J57 I66:J66" xr:uid="{529CC4C2-5A17-4D30-9032-0EE010DD529D}">
      <formula1>$I$10:$I$12</formula1>
    </dataValidation>
    <dataValidation type="list" allowBlank="1" showInputMessage="1" showErrorMessage="1" sqref="C18" xr:uid="{11463414-C4D6-4277-9B71-0668F08EA7E8}">
      <formula1>$C$20:$C$21</formula1>
    </dataValidation>
    <dataValidation type="list" allowBlank="1" showInputMessage="1" showErrorMessage="1" sqref="G18" xr:uid="{B45DEEDF-C1D6-4E26-92DE-2BC78478A2F6}">
      <formula1>$G$19:$G$20</formula1>
    </dataValidation>
    <dataValidation type="list" allowBlank="1" showInputMessage="1" showErrorMessage="1" sqref="L18" xr:uid="{4662EB33-2FC4-48AC-846E-38AB89948EB9}">
      <formula1>$L$20:$L$21</formula1>
    </dataValidation>
    <dataValidation type="list" allowBlank="1" showInputMessage="1" showErrorMessage="1" sqref="N18" xr:uid="{1EB0C7C2-645E-4ADD-AC88-2FFF7D57B872}">
      <formula1>$N$19:$N$20</formula1>
    </dataValidation>
    <dataValidation type="list" allowBlank="1" showInputMessage="1" showErrorMessage="1" sqref="P18" xr:uid="{45DD71D3-5487-4F94-B1E7-B69829919B41}">
      <formula1>$P$19</formula1>
    </dataValidation>
    <dataValidation type="list" allowBlank="1" showInputMessage="1" showErrorMessage="1" sqref="U18:V18 U48:V48 U66:V66" xr:uid="{12B016B2-4EFD-4AD4-A255-D53219141D9E}">
      <formula1>$U$19:$U$20</formula1>
    </dataValidation>
    <dataValidation type="list" allowBlank="1" showInputMessage="1" showErrorMessage="1" sqref="C28" xr:uid="{76102646-ACE9-4CF6-9A58-5311F05FF278}">
      <formula1>$C$30:$C$31</formula1>
    </dataValidation>
    <dataValidation type="list" allowBlank="1" showInputMessage="1" showErrorMessage="1" sqref="E28" xr:uid="{6C9D74A8-C6A6-40D1-B854-72ECF2B8EE34}">
      <formula1>$E$29</formula1>
    </dataValidation>
    <dataValidation type="list" allowBlank="1" showInputMessage="1" showErrorMessage="1" sqref="G28" xr:uid="{17FCB410-80F6-4573-A2F7-EEEB0140BAFD}">
      <formula1>$G$30:$G$31</formula1>
    </dataValidation>
    <dataValidation type="list" allowBlank="1" showInputMessage="1" showErrorMessage="1" sqref="L28" xr:uid="{5B66313C-620B-45B9-9768-9D4FB7AA3728}">
      <formula1>$L$30:$L$31</formula1>
    </dataValidation>
    <dataValidation type="list" allowBlank="1" showInputMessage="1" showErrorMessage="1" sqref="N28" xr:uid="{B9799824-B527-4A06-8652-66FDDB478758}">
      <formula1>$N$30</formula1>
    </dataValidation>
    <dataValidation type="list" allowBlank="1" showInputMessage="1" showErrorMessage="1" sqref="P28" xr:uid="{840A4F08-5E98-4598-8632-26CF77ABAFE9}">
      <formula1>$P$29:$P$32</formula1>
    </dataValidation>
    <dataValidation type="list" allowBlank="1" showInputMessage="1" showErrorMessage="1" sqref="E39" xr:uid="{298093D2-EC37-4E0D-9769-96C337B11E7A}">
      <formula1>$E$40</formula1>
    </dataValidation>
    <dataValidation type="list" allowBlank="1" showInputMessage="1" showErrorMessage="1" sqref="C39" xr:uid="{B00A31EF-CF2A-4FA1-AB13-1968DB74B097}">
      <formula1>$C$41:$C$42</formula1>
    </dataValidation>
    <dataValidation type="list" allowBlank="1" showInputMessage="1" showErrorMessage="1" sqref="G39" xr:uid="{E9244E63-F70D-4E0E-A6B9-76F134EB2150}">
      <formula1>$G$41:$G$42</formula1>
    </dataValidation>
    <dataValidation type="list" allowBlank="1" showInputMessage="1" showErrorMessage="1" sqref="C48" xr:uid="{80E4FC3B-04DD-4EF4-A1BD-73A6A6AEDEC5}">
      <formula1>$C$49</formula1>
    </dataValidation>
    <dataValidation type="list" allowBlank="1" showInputMessage="1" showErrorMessage="1" sqref="E48" xr:uid="{BFC51617-14E3-4CE7-9764-14F225C68206}">
      <formula1>$E$49</formula1>
    </dataValidation>
    <dataValidation type="list" allowBlank="1" showInputMessage="1" showErrorMessage="1" sqref="G48" xr:uid="{C1F634A9-D5AD-4B8B-80D5-A4C62DC5FCFF}">
      <formula1>$G$49</formula1>
    </dataValidation>
    <dataValidation type="list" allowBlank="1" showInputMessage="1" showErrorMessage="1" sqref="L48" xr:uid="{80CA124E-4648-4C09-86C6-8BC66865A748}">
      <formula1>$L$49</formula1>
    </dataValidation>
    <dataValidation type="list" allowBlank="1" showInputMessage="1" showErrorMessage="1" sqref="N48" xr:uid="{CF61A908-096B-4CB1-B5A4-340CDAF6889A}">
      <formula1>$N$49</formula1>
    </dataValidation>
    <dataValidation type="list" allowBlank="1" showInputMessage="1" showErrorMessage="1" sqref="P48" xr:uid="{4D766930-8D28-4296-84CC-8CDF2A7BF1F5}">
      <formula1>$P$49</formula1>
    </dataValidation>
    <dataValidation type="list" allowBlank="1" showInputMessage="1" showErrorMessage="1" sqref="C57" xr:uid="{73903C1F-77ED-459C-8076-CE327B34100E}">
      <formula1>$C$58</formula1>
    </dataValidation>
    <dataValidation type="list" allowBlank="1" showInputMessage="1" showErrorMessage="1" sqref="E57" xr:uid="{F107413F-AE25-43CD-BB23-3C2998460FEF}">
      <formula1>$E$58</formula1>
    </dataValidation>
    <dataValidation type="list" allowBlank="1" showInputMessage="1" showErrorMessage="1" sqref="G57" xr:uid="{4644D103-96E9-4F38-9669-DAE8300F05D7}">
      <formula1>$G$58</formula1>
    </dataValidation>
    <dataValidation type="list" allowBlank="1" showInputMessage="1" showErrorMessage="1" sqref="L57" xr:uid="{89769DA3-85F9-4ADB-B49A-E7D7F928F3A3}">
      <formula1>$L$58</formula1>
    </dataValidation>
    <dataValidation type="list" allowBlank="1" showInputMessage="1" showErrorMessage="1" sqref="N57" xr:uid="{87E9D95A-50AE-403E-889A-1C89038311BC}">
      <formula1>$N$58</formula1>
    </dataValidation>
    <dataValidation type="list" allowBlank="1" showInputMessage="1" showErrorMessage="1" sqref="P57" xr:uid="{D1544258-8781-4E5D-87B9-902583CA3FF6}">
      <formula1>$P$58</formula1>
    </dataValidation>
    <dataValidation type="list" allowBlank="1" showInputMessage="1" showErrorMessage="1" sqref="C66" xr:uid="{BE72856E-47F8-4370-A64C-45A3AB8672A6}">
      <formula1>$C$67</formula1>
    </dataValidation>
    <dataValidation type="list" allowBlank="1" showInputMessage="1" showErrorMessage="1" sqref="G66" xr:uid="{CD81AEDA-25AE-44C0-8DBC-0AD64B174541}">
      <formula1>$G$67:$G$68</formula1>
    </dataValidation>
    <dataValidation type="list" allowBlank="1" showInputMessage="1" showErrorMessage="1" sqref="L66" xr:uid="{E1AE1211-A44A-4416-8C7B-44C39B74E7D1}">
      <formula1>$L$67:$L$68</formula1>
    </dataValidation>
    <dataValidation type="list" allowBlank="1" showInputMessage="1" showErrorMessage="1" sqref="N66" xr:uid="{0646031F-47EE-46E2-83C0-E282F8B8691A}">
      <formula1>$N$67</formula1>
    </dataValidation>
    <dataValidation type="list" allowBlank="1" showInputMessage="1" showErrorMessage="1" sqref="P66" xr:uid="{FAB55535-9C4A-4F49-8721-604DD40FE58B}">
      <formula1>$P$67:$P$68</formula1>
    </dataValidation>
    <dataValidation type="list" allowBlank="1" showInputMessage="1" showErrorMessage="1" sqref="E66" xr:uid="{60DDC150-557C-451A-A0FD-D22C8F98EE9D}">
      <formula1>$E$67</formula1>
    </dataValidation>
    <dataValidation type="list" allowBlank="1" showInputMessage="1" showErrorMessage="1" sqref="L39" xr:uid="{5C767901-49D9-43B1-BE7D-B320E9A6066D}">
      <formula1>$L$41:$L$42</formula1>
    </dataValidation>
    <dataValidation type="list" allowBlank="1" showInputMessage="1" showErrorMessage="1" sqref="N39" xr:uid="{87B89019-5A85-44A5-9CD7-9179F109BFFB}">
      <formula1>$N$41</formula1>
    </dataValidation>
    <dataValidation type="list" allowBlank="1" showInputMessage="1" showErrorMessage="1" sqref="P39" xr:uid="{1F5BCD52-EAB3-4DC2-AE44-668E5113DF57}">
      <formula1>$P$40:$P$41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L11:P11 L12 N12:P12" numberStoredAsText="1"/>
    <ignoredError sqref="E15 E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2021-01-22T10:43:48Z</dcterms:modified>
</cp:coreProperties>
</file>